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bookViews>
    <workbookView xWindow="0" yWindow="0" windowWidth="28800" windowHeight="13995" activeTab="1"/>
  </bookViews>
  <sheets>
    <sheet name="Завтраки" sheetId="2" r:id="rId1"/>
    <sheet name="Меню обеды" sheetId="3" r:id="rId2"/>
  </sheets>
  <calcPr calcId="162913" refMode="R1C1"/>
</workbook>
</file>

<file path=xl/calcChain.xml><?xml version="1.0" encoding="utf-8"?>
<calcChain xmlns="http://schemas.openxmlformats.org/spreadsheetml/2006/main">
  <c r="H57" i="2" l="1"/>
  <c r="G57" i="2"/>
  <c r="F57" i="2"/>
  <c r="E57" i="2"/>
  <c r="D57" i="2"/>
  <c r="D18" i="2"/>
  <c r="E18" i="2"/>
  <c r="F18" i="2"/>
  <c r="G18" i="2"/>
  <c r="H18" i="2"/>
  <c r="D24" i="2"/>
  <c r="E24" i="2"/>
  <c r="F24" i="2"/>
  <c r="G24" i="2"/>
  <c r="H24" i="2"/>
  <c r="D30" i="2"/>
  <c r="E30" i="2"/>
  <c r="F30" i="2"/>
  <c r="G30" i="2"/>
  <c r="H30" i="2"/>
  <c r="D36" i="2"/>
  <c r="E36" i="2"/>
  <c r="F36" i="2"/>
  <c r="G36" i="2"/>
  <c r="H36" i="2"/>
  <c r="D43" i="2"/>
  <c r="E43" i="2"/>
  <c r="F43" i="2"/>
  <c r="G43" i="2"/>
  <c r="H43" i="2"/>
  <c r="D50" i="2"/>
  <c r="E50" i="2"/>
  <c r="F50" i="2"/>
  <c r="G50" i="2"/>
  <c r="H50" i="2"/>
  <c r="D63" i="2"/>
  <c r="E63" i="2"/>
  <c r="F63" i="2"/>
  <c r="G63" i="2"/>
  <c r="H63" i="2"/>
  <c r="D69" i="2"/>
  <c r="E69" i="2"/>
  <c r="F69" i="2"/>
  <c r="G69" i="2"/>
  <c r="H69" i="2"/>
  <c r="D76" i="2"/>
  <c r="E76" i="2"/>
  <c r="F76" i="2"/>
  <c r="G76" i="2"/>
  <c r="H76" i="2"/>
  <c r="H81" i="3" l="1"/>
  <c r="G81" i="3"/>
  <c r="F81" i="3"/>
  <c r="E81" i="3"/>
  <c r="D81" i="3"/>
  <c r="H73" i="3"/>
  <c r="G73" i="3"/>
  <c r="F73" i="3"/>
  <c r="E73" i="3"/>
  <c r="D73" i="3"/>
  <c r="H66" i="3"/>
  <c r="G66" i="3"/>
  <c r="F66" i="3"/>
  <c r="E66" i="3"/>
  <c r="D66" i="3"/>
  <c r="H60" i="3"/>
  <c r="G60" i="3"/>
  <c r="F60" i="3"/>
  <c r="E60" i="3"/>
  <c r="D60" i="3"/>
  <c r="H52" i="3"/>
  <c r="G52" i="3"/>
  <c r="F52" i="3"/>
  <c r="E52" i="3"/>
  <c r="D52" i="3"/>
  <c r="H45" i="3"/>
  <c r="G45" i="3"/>
  <c r="F45" i="3"/>
  <c r="E45" i="3"/>
  <c r="D45" i="3"/>
  <c r="H39" i="3"/>
  <c r="G39" i="3"/>
  <c r="F39" i="3"/>
  <c r="E39" i="3"/>
  <c r="D39" i="3"/>
  <c r="H31" i="3"/>
  <c r="G31" i="3"/>
  <c r="F31" i="3"/>
  <c r="E31" i="3"/>
  <c r="D31" i="3"/>
  <c r="H23" i="3"/>
  <c r="G23" i="3"/>
  <c r="F23" i="3"/>
  <c r="E23" i="3"/>
  <c r="D23" i="3"/>
  <c r="H16" i="3"/>
  <c r="G16" i="3"/>
  <c r="F16" i="3"/>
  <c r="E16" i="3"/>
  <c r="D16" i="3"/>
</calcChain>
</file>

<file path=xl/sharedStrings.xml><?xml version="1.0" encoding="utf-8"?>
<sst xmlns="http://schemas.openxmlformats.org/spreadsheetml/2006/main" count="177" uniqueCount="63">
  <si>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</si>
  <si>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</si>
  <si>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</si>
  <si>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</si>
  <si>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</si>
  <si>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</si>
  <si>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</si>
  <si>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Понедельника</t>
  </si>
  <si>
    <t>Мюсли с молоком №179</t>
  </si>
  <si>
    <t>Хлеб пшеничный</t>
  </si>
  <si>
    <t>МАСЛО СЛИВОЧНОЕ (ПОРЦИЯМИ) №14</t>
  </si>
  <si>
    <t>Чай с лимоном №459</t>
  </si>
  <si>
    <t>Яблоко №338</t>
  </si>
  <si>
    <t>Булочка домашняя</t>
  </si>
  <si>
    <t>Итого</t>
  </si>
  <si>
    <t>Вторник</t>
  </si>
  <si>
    <t>Каша рисовая с изюмом №177</t>
  </si>
  <si>
    <t>Чай с молоком или сливками №378</t>
  </si>
  <si>
    <t>Среда</t>
  </si>
  <si>
    <t>Четверг</t>
  </si>
  <si>
    <t>Рис припущенный №305</t>
  </si>
  <si>
    <t>Сосиски "Особые халяль"</t>
  </si>
  <si>
    <t>Пятница</t>
  </si>
  <si>
    <t>Понедельник</t>
  </si>
  <si>
    <t>Греча отварная №4,3</t>
  </si>
  <si>
    <t>Соус красный основной №422</t>
  </si>
  <si>
    <t>среда</t>
  </si>
  <si>
    <t>четверг</t>
  </si>
  <si>
    <t>пятница</t>
  </si>
  <si>
    <t>Картофельное пюре №377</t>
  </si>
  <si>
    <t>Рис отварной №304</t>
  </si>
  <si>
    <t>Суп картофельный с бобовыми №113</t>
  </si>
  <si>
    <t>Греча отварная №4.3</t>
  </si>
  <si>
    <t>Котлета куриная</t>
  </si>
  <si>
    <t>Рассольник домашний №95</t>
  </si>
  <si>
    <t>Сыр порциями</t>
  </si>
  <si>
    <t>Борщ №81</t>
  </si>
  <si>
    <t>Сметана</t>
  </si>
  <si>
    <t>Капуста тушеная №380</t>
  </si>
  <si>
    <t>Суп с бобовыми (119)</t>
  </si>
  <si>
    <t>Суп картофельный №112</t>
  </si>
  <si>
    <t>Макаронные изделия отварные с маслом №203</t>
  </si>
  <si>
    <t>Плов с курицей №291</t>
  </si>
  <si>
    <t>Борщ со свежей капустой и томатом</t>
  </si>
  <si>
    <t>Пюре картофельное №377</t>
  </si>
  <si>
    <t>МАСЛО СЛИВОЧНОЕ (ПОРЦИЯМИ)</t>
  </si>
  <si>
    <t>Щи из свежей капусты с картофелем №88</t>
  </si>
  <si>
    <t>Суп из овощей с фасолью №117</t>
  </si>
  <si>
    <t>Утверждаю:</t>
  </si>
  <si>
    <t>Директор</t>
  </si>
  <si>
    <t>Утверждаю</t>
  </si>
  <si>
    <t>для учащихся от 6,6 до 11 лет на 2024 - 2025 учебный год</t>
  </si>
  <si>
    <t>для учащихся от 6,6 до 11 лет на 2024-2025 учебный год</t>
  </si>
  <si>
    <t>Конлета куриная</t>
  </si>
  <si>
    <t>Омлет с сыром №275</t>
  </si>
  <si>
    <t>Рыба припущенная №296</t>
  </si>
  <si>
    <t>Суп молочный с макаронными изделиями №120</t>
  </si>
  <si>
    <t>"30" августа 2024г.</t>
  </si>
  <si>
    <t>МБОУ "СОШ им.С.Лорсанова с.Шаами-Юрт"</t>
  </si>
  <si>
    <t xml:space="preserve">Циклическое меню МБОУ " СОШ им.С.Лорсанова с.Шаами-Юрт" </t>
  </si>
  <si>
    <t xml:space="preserve">__________   Р.Б.Умханова </t>
  </si>
  <si>
    <t xml:space="preserve">____________      Р.Б.Умханова </t>
  </si>
  <si>
    <t>Циклическое меню МБОУ "СОШ им.С.Лорсанова с.Шаами-Юрт"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</si>
</sst>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6" fillId="0" borderId="0" xfId="0" applyFont="1"/>
    <xf numFmtId="0" fontId="6" fillId="2" borderId="0" xfId="0" applyFont="1" applyFill="1"/>
    <xf numFmtId="0" fontId="0" fillId="2" borderId="0" xfId="0" applyFont="1" applyFill="1"/>
    <xf numFmtId="0" fontId="0" fillId="0" borderId="0" xfId="0" applyFont="1"/>
    <xf numFmtId="0" fontId="7" fillId="2" borderId="0" xfId="0" applyFont="1" applyFill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5" fillId="0" borderId="0" xfId="0" applyFont="1"/>
    <xf numFmtId="0" fontId="15" fillId="2" borderId="0" xfId="0" applyFont="1" applyFill="1"/>
    <xf numFmtId="0" fontId="6" fillId="2" borderId="0" xfId="0" applyFont="1" applyFill="1"/>
    <xf numFmtId="0" fontId="6" fillId="0" borderId="0" xfId="0" applyFont="1"/>
    <xf numFmtId="0" fontId="10" fillId="2" borderId="12" xfId="0" applyFont="1" applyFill="1" applyBorder="1" applyAlignment="1">
      <alignment horizontal="center" vertical="center"/>
    </xf>
    <xf numFmtId="0" fontId="10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5" fillId="2" borderId="0" xfId="0" applyFont="1" applyFill="1"/>
    <xf numFmtId="0" fontId="4" fillId="2" borderId="0" xfId="0" applyFont="1" applyFill="1"/>
    <xf numFmtId="0" fontId="11" fillId="3" borderId="0" xfId="0" applyFont="1" applyFill="1" applyBorder="1" applyAlignment="1">
      <alignment vertical="center" wrapText="1"/>
    </xf>
    <xf numFmtId="0" fontId="3" fillId="2" borderId="0" xfId="0" applyFont="1" applyFill="1"/>
    <xf numFmtId="0" fontId="2" fillId="2" borderId="0" xfId="0" applyFont="1" applyFill="1"/>
    <xf numFmtId="0" fontId="10" fillId="2" borderId="2" xfId="0" applyFont="1" applyFill="1" applyBorder="1" applyAlignment="1">
      <alignment horizontal="center" vertical="center" textRotation="90"/>
    </xf>
    <xf numFmtId="0" fontId="10" fillId="2" borderId="5" xfId="0" applyFont="1" applyFill="1" applyBorder="1" applyAlignment="1">
      <alignment horizontal="center" vertical="center" textRotation="90"/>
    </xf>
    <xf numFmtId="0" fontId="10" fillId="2" borderId="4" xfId="0" applyFont="1" applyFill="1" applyBorder="1" applyAlignment="1">
      <alignment horizontal="center" vertical="center" textRotation="90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textRotation="90"/>
    </xf>
    <xf numFmtId="0" fontId="12" fillId="2" borderId="3" xfId="0" applyFont="1" applyFill="1" applyBorder="1" applyAlignment="1">
      <alignment horizontal="center" vertical="center" textRotation="90"/>
    </xf>
    <xf numFmtId="0" fontId="12" fillId="2" borderId="11" xfId="0" applyFont="1" applyFill="1" applyBorder="1" applyAlignment="1">
      <alignment horizontal="center" vertical="center" textRotation="90"/>
    </xf>
    <xf numFmtId="0" fontId="12" fillId="2" borderId="6" xfId="0" applyFont="1" applyFill="1" applyBorder="1" applyAlignment="1">
      <alignment horizontal="center" vertical="center" textRotation="90"/>
    </xf>
    <xf numFmtId="0" fontId="10" fillId="2" borderId="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textRotation="90"/>
    </xf>
    <xf numFmtId="0" fontId="12" fillId="2" borderId="5" xfId="0" applyFont="1" applyFill="1" applyBorder="1" applyAlignment="1">
      <alignment horizontal="center" vertical="center" textRotation="90"/>
    </xf>
    <xf numFmtId="0" fontId="12" fillId="2" borderId="4" xfId="0" applyFont="1" applyFill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textRotation="90"/>
    </xf>
    <xf numFmtId="0" fontId="9" fillId="2" borderId="8" xfId="0" applyFont="1" applyFill="1" applyBorder="1" applyAlignment="1">
      <alignment horizontal="center" vertical="center" textRotation="90"/>
    </xf>
    <xf numFmtId="0" fontId="9" fillId="2" borderId="10" xfId="0" applyFont="1" applyFill="1" applyBorder="1" applyAlignment="1">
      <alignment horizontal="center" vertical="center" textRotation="90"/>
    </xf>
    <xf numFmtId="0" fontId="12" fillId="2" borderId="10" xfId="0" applyFont="1" applyFill="1" applyBorder="1" applyAlignment="1">
      <alignment horizontal="center" vertical="center" textRotation="90"/>
    </xf>
    <xf numFmtId="0" fontId="12" fillId="2" borderId="7" xfId="0" applyFont="1" applyFill="1" applyBorder="1" applyAlignment="1">
      <alignment horizontal="center" vertical="center" textRotation="90"/>
    </xf>
    <xf numFmtId="0" fontId="12" fillId="2" borderId="8" xfId="0" applyFont="1" applyFill="1" applyBorder="1" applyAlignment="1">
      <alignment horizontal="center" vertical="center" textRotation="90"/>
    </xf>
    <xf numFmtId="0" fontId="1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6"/>
  <sheetViews>
    <sheetView zoomScale="145" zoomScaleNormal="145" workbookViewId="0">
      <selection activeCell="C6" sqref="C6"/>
    </sheetView>
  </sheetViews>
  <sheetFormatPr defaultColWidth="9" defaultRowHeight="15"/>
  <cols>
    <col min="1" max="1" width="9.140625" style="16"/>
    <col min="2" max="2" width="6.140625" style="15" customWidth="1"/>
    <col min="3" max="3" width="37.7109375" style="15" customWidth="1"/>
    <col min="4" max="4" width="9.7109375" style="15" customWidth="1"/>
    <col min="5" max="8" width="9.140625" style="15"/>
    <col min="9" max="16384" width="9" style="17"/>
  </cols>
  <sheetData>
    <row r="2" spans="2:8" s="16" customFormat="1">
      <c r="B2" s="15"/>
      <c r="C2" s="15"/>
      <c r="D2" s="16" t="s">
        <v>48</v>
      </c>
      <c r="F2" s="15"/>
      <c r="G2" s="15"/>
      <c r="H2" s="15"/>
    </row>
    <row r="3" spans="2:8" s="16" customFormat="1">
      <c r="B3" s="15"/>
      <c r="C3" s="15"/>
      <c r="D3" s="16" t="s">
        <v>49</v>
      </c>
      <c r="F3" s="15"/>
      <c r="G3" s="15"/>
      <c r="H3" s="15"/>
    </row>
    <row r="4" spans="2:8" s="16" customFormat="1">
      <c r="B4" s="15"/>
      <c r="C4" s="15"/>
      <c r="D4" s="16" t="s">
        <v>58</v>
      </c>
      <c r="E4" s="15"/>
      <c r="F4" s="15"/>
      <c r="G4" s="15"/>
      <c r="H4" s="15"/>
    </row>
    <row r="5" spans="2:8" s="16" customFormat="1">
      <c r="B5" s="15"/>
      <c r="C5" s="15"/>
      <c r="D5" s="16" t="s">
        <v>60</v>
      </c>
      <c r="E5" s="15"/>
      <c r="F5" s="15"/>
      <c r="G5" s="15"/>
      <c r="H5" s="15"/>
    </row>
    <row r="6" spans="2:8" s="16" customFormat="1">
      <c r="B6" s="15"/>
      <c r="C6" s="15"/>
      <c r="D6" s="16" t="s">
        <v>57</v>
      </c>
      <c r="E6" s="15"/>
      <c r="F6" s="15"/>
      <c r="G6" s="15"/>
      <c r="H6" s="15"/>
    </row>
    <row r="7" spans="2:8" s="16" customFormat="1">
      <c r="B7" s="15"/>
      <c r="C7" s="15"/>
      <c r="E7" s="15"/>
      <c r="F7" s="15"/>
      <c r="G7" s="15"/>
      <c r="H7" s="15"/>
    </row>
    <row r="8" spans="2:8" s="16" customFormat="1">
      <c r="B8" s="15"/>
      <c r="C8" s="16" t="s">
        <v>59</v>
      </c>
      <c r="D8" s="15"/>
      <c r="E8" s="15"/>
      <c r="F8" s="15"/>
      <c r="G8" s="15"/>
      <c r="H8" s="15"/>
    </row>
    <row r="9" spans="2:8" s="16" customFormat="1">
      <c r="B9" s="15"/>
      <c r="C9" s="16" t="s">
        <v>51</v>
      </c>
      <c r="D9" s="15"/>
      <c r="E9" s="15"/>
      <c r="F9" s="15"/>
      <c r="G9" s="15"/>
      <c r="H9" s="15"/>
    </row>
    <row r="10" spans="2:8" s="16" customFormat="1">
      <c r="B10" s="15"/>
      <c r="D10" s="15"/>
      <c r="E10" s="15"/>
      <c r="F10" s="15"/>
      <c r="G10" s="15"/>
      <c r="H10" s="15"/>
    </row>
    <row r="11" spans="2:8" s="16" customFormat="1" ht="15.75" thickBot="1">
      <c r="B11" s="15"/>
      <c r="D11" s="15"/>
      <c r="E11" s="15"/>
      <c r="F11" s="15"/>
      <c r="G11" s="15"/>
      <c r="H11" s="15"/>
    </row>
    <row r="12" spans="2:8" s="16" customFormat="1" ht="8.25" customHeight="1">
      <c r="B12" s="29" t="s">
        <v>0</v>
      </c>
      <c r="C12" s="29" t="s">
        <v>1</v>
      </c>
      <c r="D12" s="29" t="s">
        <v>2</v>
      </c>
      <c r="E12" s="29" t="s">
        <v>3</v>
      </c>
      <c r="F12" s="29" t="s">
        <v>4</v>
      </c>
      <c r="G12" s="29" t="s">
        <v>5</v>
      </c>
      <c r="H12" s="31" t="s">
        <v>6</v>
      </c>
    </row>
    <row r="13" spans="2:8" s="16" customFormat="1" ht="8.25" customHeight="1" thickBot="1">
      <c r="B13" s="30"/>
      <c r="C13" s="30"/>
      <c r="D13" s="30"/>
      <c r="E13" s="30"/>
      <c r="F13" s="30"/>
      <c r="G13" s="30"/>
      <c r="H13" s="32"/>
    </row>
    <row r="14" spans="2:8" s="16" customFormat="1" ht="13.5" customHeight="1">
      <c r="B14" s="26" t="s">
        <v>7</v>
      </c>
      <c r="C14" s="8" t="s">
        <v>16</v>
      </c>
      <c r="D14" s="8">
        <v>170</v>
      </c>
      <c r="E14" s="8">
        <v>4.93</v>
      </c>
      <c r="F14" s="8">
        <v>8.81</v>
      </c>
      <c r="G14" s="8">
        <v>38.85</v>
      </c>
      <c r="H14" s="9">
        <v>254.41</v>
      </c>
    </row>
    <row r="15" spans="2:8" s="16" customFormat="1" ht="13.5" customHeight="1">
      <c r="B15" s="27"/>
      <c r="C15" s="8" t="s">
        <v>17</v>
      </c>
      <c r="D15" s="8">
        <v>200</v>
      </c>
      <c r="E15" s="8">
        <v>1.52</v>
      </c>
      <c r="F15" s="8">
        <v>1.35</v>
      </c>
      <c r="G15" s="8">
        <v>15.9</v>
      </c>
      <c r="H15" s="9">
        <v>81.83</v>
      </c>
    </row>
    <row r="16" spans="2:8" s="16" customFormat="1" ht="13.5" customHeight="1">
      <c r="B16" s="27"/>
      <c r="C16" s="8" t="s">
        <v>9</v>
      </c>
      <c r="D16" s="8">
        <v>50</v>
      </c>
      <c r="E16" s="8">
        <v>3.94</v>
      </c>
      <c r="F16" s="8">
        <v>0.5</v>
      </c>
      <c r="G16" s="8">
        <v>24.14</v>
      </c>
      <c r="H16" s="8">
        <v>116.82</v>
      </c>
    </row>
    <row r="17" spans="2:8" s="16" customFormat="1" ht="13.5" customHeight="1">
      <c r="B17" s="33"/>
      <c r="C17" s="8" t="s">
        <v>12</v>
      </c>
      <c r="D17" s="8">
        <v>80</v>
      </c>
      <c r="E17" s="8">
        <v>1.2</v>
      </c>
      <c r="F17" s="8">
        <v>0.4</v>
      </c>
      <c r="G17" s="8">
        <v>16.8</v>
      </c>
      <c r="H17" s="8">
        <v>75.599999999999994</v>
      </c>
    </row>
    <row r="18" spans="2:8" s="16" customFormat="1" ht="13.5" customHeight="1" thickBot="1">
      <c r="B18" s="28"/>
      <c r="C18" s="18" t="s">
        <v>14</v>
      </c>
      <c r="D18" s="19">
        <f>SUM(D14:D17)</f>
        <v>500</v>
      </c>
      <c r="E18" s="19">
        <f>SUM(E14:E17)</f>
        <v>11.589999999999998</v>
      </c>
      <c r="F18" s="19">
        <f>SUM(F14:F17)</f>
        <v>11.06</v>
      </c>
      <c r="G18" s="19">
        <f>SUM(G14:G17)</f>
        <v>95.69</v>
      </c>
      <c r="H18" s="19">
        <f>SUM(H14:H17)</f>
        <v>528.66</v>
      </c>
    </row>
    <row r="19" spans="2:8" s="16" customFormat="1" ht="13.5" customHeight="1">
      <c r="B19" s="26" t="s">
        <v>15</v>
      </c>
      <c r="C19" s="8" t="s">
        <v>33</v>
      </c>
      <c r="D19" s="8">
        <v>70</v>
      </c>
      <c r="E19" s="8">
        <v>6.65</v>
      </c>
      <c r="F19" s="8">
        <v>12.6</v>
      </c>
      <c r="G19" s="8">
        <v>19.600000000000001</v>
      </c>
      <c r="H19" s="9">
        <v>218.4</v>
      </c>
    </row>
    <row r="20" spans="2:8" s="16" customFormat="1" ht="13.5" customHeight="1">
      <c r="B20" s="27"/>
      <c r="C20" s="8" t="s">
        <v>9</v>
      </c>
      <c r="D20" s="8">
        <v>50</v>
      </c>
      <c r="E20" s="8">
        <v>3.94</v>
      </c>
      <c r="F20" s="8">
        <v>0.5</v>
      </c>
      <c r="G20" s="8">
        <v>24.14</v>
      </c>
      <c r="H20" s="9">
        <v>116.82</v>
      </c>
    </row>
    <row r="21" spans="2:8" s="16" customFormat="1" ht="13.5" customHeight="1">
      <c r="B21" s="27"/>
      <c r="C21" s="8" t="s">
        <v>29</v>
      </c>
      <c r="D21" s="8">
        <v>100</v>
      </c>
      <c r="E21" s="8">
        <v>2.7</v>
      </c>
      <c r="F21" s="8">
        <v>4</v>
      </c>
      <c r="G21" s="8">
        <v>5.8</v>
      </c>
      <c r="H21" s="9">
        <v>70</v>
      </c>
    </row>
    <row r="22" spans="2:8" s="16" customFormat="1" ht="13.5" customHeight="1">
      <c r="B22" s="27"/>
      <c r="C22" s="8" t="s">
        <v>11</v>
      </c>
      <c r="D22" s="8">
        <v>200</v>
      </c>
      <c r="E22" s="8">
        <v>0.03</v>
      </c>
      <c r="F22" s="8">
        <v>0.1</v>
      </c>
      <c r="G22" s="8">
        <v>9.5</v>
      </c>
      <c r="H22" s="9">
        <v>39.020000000000003</v>
      </c>
    </row>
    <row r="23" spans="2:8" s="16" customFormat="1" ht="13.5" customHeight="1">
      <c r="B23" s="27"/>
      <c r="C23" s="8" t="s">
        <v>12</v>
      </c>
      <c r="D23" s="8">
        <v>80</v>
      </c>
      <c r="E23" s="8">
        <v>1.2</v>
      </c>
      <c r="F23" s="8">
        <v>0.4</v>
      </c>
      <c r="G23" s="8">
        <v>16.8</v>
      </c>
      <c r="H23" s="8">
        <v>75.599999999999994</v>
      </c>
    </row>
    <row r="24" spans="2:8" s="16" customFormat="1" ht="13.5" customHeight="1" thickBot="1">
      <c r="B24" s="28"/>
      <c r="C24" s="18" t="s">
        <v>14</v>
      </c>
      <c r="D24" s="19">
        <f>SUM(D19:D23)</f>
        <v>500</v>
      </c>
      <c r="E24" s="19">
        <f>SUM(E19:E23)</f>
        <v>14.519999999999998</v>
      </c>
      <c r="F24" s="19">
        <f>SUM(F19:F23)</f>
        <v>17.600000000000001</v>
      </c>
      <c r="G24" s="19">
        <f>SUM(G19:G23)</f>
        <v>75.84</v>
      </c>
      <c r="H24" s="19">
        <f>SUM(H19:H23)</f>
        <v>519.84</v>
      </c>
    </row>
    <row r="25" spans="2:8" s="16" customFormat="1" ht="13.5" customHeight="1">
      <c r="B25" s="26" t="s">
        <v>18</v>
      </c>
      <c r="C25" s="8" t="s">
        <v>54</v>
      </c>
      <c r="D25" s="8">
        <v>80</v>
      </c>
      <c r="E25" s="8">
        <v>9.3000000000000007</v>
      </c>
      <c r="F25" s="8">
        <v>12.4</v>
      </c>
      <c r="G25" s="8">
        <v>1.5</v>
      </c>
      <c r="H25" s="9">
        <v>155</v>
      </c>
    </row>
    <row r="26" spans="2:8" s="16" customFormat="1" ht="13.5" customHeight="1">
      <c r="B26" s="27"/>
      <c r="C26" s="8" t="s">
        <v>11</v>
      </c>
      <c r="D26" s="8">
        <v>200</v>
      </c>
      <c r="E26" s="8">
        <v>0.03</v>
      </c>
      <c r="F26" s="8">
        <v>0.1</v>
      </c>
      <c r="G26" s="8">
        <v>9.5</v>
      </c>
      <c r="H26" s="9">
        <v>39.020000000000003</v>
      </c>
    </row>
    <row r="27" spans="2:8" s="16" customFormat="1" ht="13.5" customHeight="1">
      <c r="B27" s="27"/>
      <c r="C27" s="8" t="s">
        <v>10</v>
      </c>
      <c r="D27" s="8">
        <v>10</v>
      </c>
      <c r="E27" s="8">
        <v>0.08</v>
      </c>
      <c r="F27" s="8">
        <v>8.1999999999999993</v>
      </c>
      <c r="G27" s="8">
        <v>0.13</v>
      </c>
      <c r="H27" s="9">
        <v>74.64</v>
      </c>
    </row>
    <row r="28" spans="2:8" s="16" customFormat="1" ht="13.5" customHeight="1">
      <c r="B28" s="27"/>
      <c r="C28" s="8" t="s">
        <v>9</v>
      </c>
      <c r="D28" s="8">
        <v>60</v>
      </c>
      <c r="E28" s="8">
        <v>4.7300000000000004</v>
      </c>
      <c r="F28" s="8">
        <v>0.6</v>
      </c>
      <c r="G28" s="8">
        <v>24.14</v>
      </c>
      <c r="H28" s="9">
        <v>120.88</v>
      </c>
    </row>
    <row r="29" spans="2:8" s="16" customFormat="1" ht="13.5" customHeight="1">
      <c r="B29" s="27"/>
      <c r="C29" s="8" t="s">
        <v>12</v>
      </c>
      <c r="D29" s="8">
        <v>80</v>
      </c>
      <c r="E29" s="8">
        <v>1.2</v>
      </c>
      <c r="F29" s="8">
        <v>0.4</v>
      </c>
      <c r="G29" s="8">
        <v>16.8</v>
      </c>
      <c r="H29" s="8">
        <v>75.599999999999994</v>
      </c>
    </row>
    <row r="30" spans="2:8" s="16" customFormat="1" ht="13.5" customHeight="1" thickBot="1">
      <c r="B30" s="28"/>
      <c r="C30" s="18" t="s">
        <v>14</v>
      </c>
      <c r="D30" s="19">
        <f>SUM(D25:D29)</f>
        <v>430</v>
      </c>
      <c r="E30" s="19">
        <f>SUM(E25:E29)</f>
        <v>15.34</v>
      </c>
      <c r="F30" s="19">
        <f>SUM(F25:F29)</f>
        <v>21.7</v>
      </c>
      <c r="G30" s="19">
        <f>SUM(G25:G29)</f>
        <v>52.070000000000007</v>
      </c>
      <c r="H30" s="19">
        <f>SUM(H25:H29)</f>
        <v>465.14</v>
      </c>
    </row>
    <row r="31" spans="2:8" s="16" customFormat="1" ht="13.5" customHeight="1">
      <c r="B31" s="26" t="s">
        <v>19</v>
      </c>
      <c r="C31" s="8" t="s">
        <v>20</v>
      </c>
      <c r="D31" s="8">
        <v>100</v>
      </c>
      <c r="E31" s="8">
        <v>2.4300000000000002</v>
      </c>
      <c r="F31" s="8">
        <v>2.87</v>
      </c>
      <c r="G31" s="8">
        <v>24.45</v>
      </c>
      <c r="H31" s="9">
        <v>133.35</v>
      </c>
    </row>
    <row r="32" spans="2:8" s="16" customFormat="1" ht="13.5" customHeight="1">
      <c r="B32" s="27"/>
      <c r="C32" s="8" t="s">
        <v>17</v>
      </c>
      <c r="D32" s="8">
        <v>200</v>
      </c>
      <c r="E32" s="8">
        <v>1.52</v>
      </c>
      <c r="F32" s="8">
        <v>1.35</v>
      </c>
      <c r="G32" s="8">
        <v>15.9</v>
      </c>
      <c r="H32" s="9">
        <v>81.83</v>
      </c>
    </row>
    <row r="33" spans="2:8" s="16" customFormat="1" ht="13.5" customHeight="1">
      <c r="B33" s="27"/>
      <c r="C33" s="11" t="s">
        <v>12</v>
      </c>
      <c r="D33" s="11">
        <v>80</v>
      </c>
      <c r="E33" s="11">
        <v>1.2</v>
      </c>
      <c r="F33" s="11">
        <v>0.4</v>
      </c>
      <c r="G33" s="11">
        <v>16.8</v>
      </c>
      <c r="H33" s="11">
        <v>75.599999999999994</v>
      </c>
    </row>
    <row r="34" spans="2:8" s="16" customFormat="1" ht="13.5" customHeight="1">
      <c r="B34" s="27"/>
      <c r="C34" s="8" t="s">
        <v>9</v>
      </c>
      <c r="D34" s="8">
        <v>70</v>
      </c>
      <c r="E34" s="8">
        <v>5.52</v>
      </c>
      <c r="F34" s="8">
        <v>0.7</v>
      </c>
      <c r="G34" s="8">
        <v>33.799999999999997</v>
      </c>
      <c r="H34" s="9">
        <v>163.58000000000001</v>
      </c>
    </row>
    <row r="35" spans="2:8" s="16" customFormat="1" ht="13.5" customHeight="1">
      <c r="B35" s="27"/>
      <c r="C35" s="8" t="s">
        <v>21</v>
      </c>
      <c r="D35" s="8">
        <v>50</v>
      </c>
      <c r="E35" s="8">
        <v>4.75</v>
      </c>
      <c r="F35" s="8">
        <v>6.75</v>
      </c>
      <c r="G35" s="8">
        <v>1.37</v>
      </c>
      <c r="H35" s="9">
        <v>85.23</v>
      </c>
    </row>
    <row r="36" spans="2:8" s="16" customFormat="1" ht="13.5" customHeight="1" thickBot="1">
      <c r="B36" s="28"/>
      <c r="C36" s="18" t="s">
        <v>14</v>
      </c>
      <c r="D36" s="19">
        <f t="shared" ref="D36:H36" si="0">SUM(D31:D35)</f>
        <v>500</v>
      </c>
      <c r="E36" s="19">
        <f t="shared" si="0"/>
        <v>15.42</v>
      </c>
      <c r="F36" s="19">
        <f t="shared" si="0"/>
        <v>12.07</v>
      </c>
      <c r="G36" s="19">
        <f t="shared" si="0"/>
        <v>92.320000000000007</v>
      </c>
      <c r="H36" s="19">
        <f t="shared" si="0"/>
        <v>539.59</v>
      </c>
    </row>
    <row r="37" spans="2:8" s="2" customFormat="1" ht="13.5" customHeight="1">
      <c r="B37" s="26" t="s">
        <v>22</v>
      </c>
      <c r="C37" s="8" t="s">
        <v>55</v>
      </c>
      <c r="D37" s="8">
        <v>75</v>
      </c>
      <c r="E37" s="8">
        <v>13</v>
      </c>
      <c r="F37" s="8">
        <v>0.5</v>
      </c>
      <c r="G37" s="8">
        <v>0.8</v>
      </c>
      <c r="H37" s="9">
        <v>59.7</v>
      </c>
    </row>
    <row r="38" spans="2:8" s="16" customFormat="1" ht="13.5" customHeight="1">
      <c r="B38" s="27"/>
      <c r="C38" s="8" t="s">
        <v>9</v>
      </c>
      <c r="D38" s="8">
        <v>50</v>
      </c>
      <c r="E38" s="8">
        <v>3.94</v>
      </c>
      <c r="F38" s="8">
        <v>0.5</v>
      </c>
      <c r="G38" s="8">
        <v>24.14</v>
      </c>
      <c r="H38" s="9">
        <v>116.82</v>
      </c>
    </row>
    <row r="39" spans="2:8" s="16" customFormat="1" ht="13.5" customHeight="1">
      <c r="B39" s="27"/>
      <c r="C39" s="8" t="s">
        <v>10</v>
      </c>
      <c r="D39" s="8">
        <v>10</v>
      </c>
      <c r="E39" s="8">
        <v>0.08</v>
      </c>
      <c r="F39" s="8">
        <v>8.1999999999999993</v>
      </c>
      <c r="G39" s="8">
        <v>0.13</v>
      </c>
      <c r="H39" s="9">
        <v>74.64</v>
      </c>
    </row>
    <row r="40" spans="2:8" s="16" customFormat="1" ht="13.5" customHeight="1">
      <c r="B40" s="27"/>
      <c r="C40" s="8" t="s">
        <v>17</v>
      </c>
      <c r="D40" s="8">
        <v>200</v>
      </c>
      <c r="E40" s="8">
        <v>1.52</v>
      </c>
      <c r="F40" s="8">
        <v>1.35</v>
      </c>
      <c r="G40" s="8">
        <v>15.9</v>
      </c>
      <c r="H40" s="9">
        <v>81.83</v>
      </c>
    </row>
    <row r="41" spans="2:8" s="16" customFormat="1" ht="13.5" customHeight="1">
      <c r="B41" s="27"/>
      <c r="C41" s="8" t="s">
        <v>29</v>
      </c>
      <c r="D41" s="8">
        <v>150</v>
      </c>
      <c r="E41" s="8">
        <v>4.04</v>
      </c>
      <c r="F41" s="8">
        <v>6</v>
      </c>
      <c r="G41" s="8">
        <v>8.6999999999999993</v>
      </c>
      <c r="H41" s="8">
        <v>104.96</v>
      </c>
    </row>
    <row r="42" spans="2:8" s="16" customFormat="1" ht="13.5" customHeight="1">
      <c r="B42" s="27"/>
      <c r="C42" s="23"/>
      <c r="D42" s="23"/>
      <c r="E42" s="23"/>
      <c r="F42" s="23"/>
      <c r="G42" s="23"/>
      <c r="H42" s="23"/>
    </row>
    <row r="43" spans="2:8" s="16" customFormat="1" ht="13.5" customHeight="1" thickBot="1">
      <c r="B43" s="28"/>
      <c r="C43" s="18" t="s">
        <v>14</v>
      </c>
      <c r="D43" s="19">
        <f>SUM(D37:D41)</f>
        <v>485</v>
      </c>
      <c r="E43" s="19">
        <f t="shared" ref="E43:H43" si="1">SUM(E37:E41)</f>
        <v>22.58</v>
      </c>
      <c r="F43" s="19">
        <f t="shared" si="1"/>
        <v>16.549999999999997</v>
      </c>
      <c r="G43" s="19">
        <f t="shared" si="1"/>
        <v>49.67</v>
      </c>
      <c r="H43" s="19">
        <f t="shared" si="1"/>
        <v>437.94999999999993</v>
      </c>
    </row>
    <row r="44" spans="2:8" s="16" customFormat="1" ht="13.5" customHeight="1">
      <c r="B44" s="26" t="s">
        <v>23</v>
      </c>
      <c r="C44" s="8" t="s">
        <v>56</v>
      </c>
      <c r="D44" s="8">
        <v>200</v>
      </c>
      <c r="E44" s="8">
        <v>15.8</v>
      </c>
      <c r="F44" s="8">
        <v>5.3</v>
      </c>
      <c r="G44" s="8">
        <v>17.899999999999999</v>
      </c>
      <c r="H44" s="8">
        <v>182.5</v>
      </c>
    </row>
    <row r="45" spans="2:8" s="16" customFormat="1" ht="13.5" customHeight="1">
      <c r="B45" s="27"/>
      <c r="C45" s="8" t="s">
        <v>17</v>
      </c>
      <c r="D45" s="8">
        <v>200</v>
      </c>
      <c r="E45" s="8">
        <v>1.52</v>
      </c>
      <c r="F45" s="8">
        <v>1.35</v>
      </c>
      <c r="G45" s="8">
        <v>15.9</v>
      </c>
      <c r="H45" s="9">
        <v>81.83</v>
      </c>
    </row>
    <row r="46" spans="2:8" s="16" customFormat="1" ht="13.5" customHeight="1">
      <c r="B46" s="27"/>
      <c r="C46" s="8" t="s">
        <v>9</v>
      </c>
      <c r="D46" s="8">
        <v>50</v>
      </c>
      <c r="E46" s="8">
        <v>3.94</v>
      </c>
      <c r="F46" s="8">
        <v>0.5</v>
      </c>
      <c r="G46" s="8">
        <v>24.14</v>
      </c>
      <c r="H46" s="9">
        <v>116.82</v>
      </c>
    </row>
    <row r="47" spans="2:8" s="16" customFormat="1" ht="13.5" customHeight="1">
      <c r="B47" s="27"/>
      <c r="C47" s="8" t="s">
        <v>10</v>
      </c>
      <c r="D47" s="8">
        <v>10</v>
      </c>
      <c r="E47" s="8">
        <v>0.08</v>
      </c>
      <c r="F47" s="8">
        <v>8.1999999999999993</v>
      </c>
      <c r="G47" s="8">
        <v>0.13</v>
      </c>
      <c r="H47" s="9">
        <v>74.64</v>
      </c>
    </row>
    <row r="48" spans="2:8" s="16" customFormat="1" ht="13.5" customHeight="1">
      <c r="B48" s="27"/>
      <c r="C48" s="8" t="s">
        <v>12</v>
      </c>
      <c r="D48" s="8">
        <v>80</v>
      </c>
      <c r="E48" s="8">
        <v>1.2</v>
      </c>
      <c r="F48" s="8">
        <v>0.4</v>
      </c>
      <c r="G48" s="8">
        <v>16.8</v>
      </c>
      <c r="H48" s="9">
        <v>75.599999999999994</v>
      </c>
    </row>
    <row r="49" spans="2:8" s="16" customFormat="1" ht="13.5" customHeight="1">
      <c r="B49" s="27"/>
      <c r="C49" s="23" t="s">
        <v>13</v>
      </c>
      <c r="D49" s="23">
        <v>60</v>
      </c>
      <c r="E49" s="23">
        <v>4.2</v>
      </c>
      <c r="F49" s="23">
        <v>6.7</v>
      </c>
      <c r="G49" s="23">
        <v>27.8</v>
      </c>
      <c r="H49" s="23">
        <v>188.3</v>
      </c>
    </row>
    <row r="50" spans="2:8" s="16" customFormat="1" ht="13.5" customHeight="1" thickBot="1">
      <c r="B50" s="28"/>
      <c r="C50" s="18" t="s">
        <v>14</v>
      </c>
      <c r="D50" s="18">
        <f>SUM(D44:D49)</f>
        <v>600</v>
      </c>
      <c r="E50" s="18">
        <f>SUM(E44:E49)</f>
        <v>26.74</v>
      </c>
      <c r="F50" s="18">
        <f>SUM(F44:F49)</f>
        <v>22.45</v>
      </c>
      <c r="G50" s="18">
        <f>SUM(G44:G49)</f>
        <v>102.67</v>
      </c>
      <c r="H50" s="20">
        <f>SUM(H44:H49)</f>
        <v>719.69</v>
      </c>
    </row>
    <row r="51" spans="2:8" s="16" customFormat="1" ht="13.5" customHeight="1">
      <c r="B51" s="26" t="s">
        <v>15</v>
      </c>
      <c r="C51" s="8" t="s">
        <v>55</v>
      </c>
      <c r="D51" s="8">
        <v>75</v>
      </c>
      <c r="E51" s="8">
        <v>13</v>
      </c>
      <c r="F51" s="8">
        <v>0.5</v>
      </c>
      <c r="G51" s="8">
        <v>0.8</v>
      </c>
      <c r="H51" s="9">
        <v>59.7</v>
      </c>
    </row>
    <row r="52" spans="2:8" s="16" customFormat="1" ht="13.5" customHeight="1">
      <c r="B52" s="27"/>
      <c r="C52" s="8" t="s">
        <v>30</v>
      </c>
      <c r="D52" s="8">
        <v>100</v>
      </c>
      <c r="E52" s="8">
        <v>2.4300000000000002</v>
      </c>
      <c r="F52" s="8">
        <v>3.58</v>
      </c>
      <c r="G52" s="8">
        <v>24.46</v>
      </c>
      <c r="H52" s="9">
        <v>139.78</v>
      </c>
    </row>
    <row r="53" spans="2:8" s="16" customFormat="1" ht="13.5" customHeight="1">
      <c r="B53" s="27"/>
      <c r="C53" s="8" t="s">
        <v>9</v>
      </c>
      <c r="D53" s="8">
        <v>50</v>
      </c>
      <c r="E53" s="8">
        <v>3.94</v>
      </c>
      <c r="F53" s="8">
        <v>0.5</v>
      </c>
      <c r="G53" s="8">
        <v>24.14</v>
      </c>
      <c r="H53" s="9">
        <v>116.82</v>
      </c>
    </row>
    <row r="54" spans="2:8" s="16" customFormat="1" ht="13.5" customHeight="1">
      <c r="B54" s="27"/>
      <c r="C54" s="8" t="s">
        <v>11</v>
      </c>
      <c r="D54" s="8">
        <v>200</v>
      </c>
      <c r="E54" s="8">
        <v>0.03</v>
      </c>
      <c r="F54" s="8">
        <v>0.1</v>
      </c>
      <c r="G54" s="8">
        <v>9.5</v>
      </c>
      <c r="H54" s="9">
        <v>39.020000000000003</v>
      </c>
    </row>
    <row r="55" spans="2:8" s="16" customFormat="1" ht="13.5" customHeight="1">
      <c r="B55" s="27"/>
      <c r="C55" s="8" t="s">
        <v>10</v>
      </c>
      <c r="D55" s="8">
        <v>10</v>
      </c>
      <c r="E55" s="8">
        <v>0.08</v>
      </c>
      <c r="F55" s="8">
        <v>8.1999999999999993</v>
      </c>
      <c r="G55" s="8">
        <v>0.13</v>
      </c>
      <c r="H55" s="8">
        <v>74.64</v>
      </c>
    </row>
    <row r="56" spans="2:8" s="16" customFormat="1" ht="13.5" customHeight="1">
      <c r="B56" s="27"/>
      <c r="C56" s="23" t="s">
        <v>13</v>
      </c>
      <c r="D56" s="23">
        <v>60</v>
      </c>
      <c r="E56" s="23">
        <v>4.2</v>
      </c>
      <c r="F56" s="23">
        <v>6.7</v>
      </c>
      <c r="G56" s="23">
        <v>27.8</v>
      </c>
      <c r="H56" s="23">
        <v>188.3</v>
      </c>
    </row>
    <row r="57" spans="2:8" s="16" customFormat="1" ht="13.5" customHeight="1" thickBot="1">
      <c r="B57" s="28"/>
      <c r="C57" s="18" t="s">
        <v>14</v>
      </c>
      <c r="D57" s="19">
        <f>SUM(D51:D56)</f>
        <v>495</v>
      </c>
      <c r="E57" s="19">
        <f>SUM(E51:E56)</f>
        <v>23.68</v>
      </c>
      <c r="F57" s="19">
        <f>SUM(F51:F56)</f>
        <v>19.579999999999998</v>
      </c>
      <c r="G57" s="19">
        <f>SUM(G51:G56)</f>
        <v>86.830000000000013</v>
      </c>
      <c r="H57" s="19">
        <f>SUM(H51:H56)</f>
        <v>618.26</v>
      </c>
    </row>
    <row r="58" spans="2:8" s="16" customFormat="1" ht="13.5" customHeight="1">
      <c r="B58" s="26" t="s">
        <v>26</v>
      </c>
      <c r="C58" s="8" t="s">
        <v>8</v>
      </c>
      <c r="D58" s="8">
        <v>135</v>
      </c>
      <c r="E58" s="8">
        <v>15.9</v>
      </c>
      <c r="F58" s="8">
        <v>7.7</v>
      </c>
      <c r="G58" s="8">
        <v>15.194000000000001</v>
      </c>
      <c r="H58" s="9">
        <v>184.86</v>
      </c>
    </row>
    <row r="59" spans="2:8" s="16" customFormat="1" ht="13.5" customHeight="1">
      <c r="B59" s="27"/>
      <c r="C59" s="8" t="s">
        <v>9</v>
      </c>
      <c r="D59" s="8">
        <v>60</v>
      </c>
      <c r="E59" s="8">
        <v>4.7300000000000004</v>
      </c>
      <c r="F59" s="8">
        <v>0.6</v>
      </c>
      <c r="G59" s="8">
        <v>24.14</v>
      </c>
      <c r="H59" s="9">
        <v>120.88</v>
      </c>
    </row>
    <row r="60" spans="2:8" s="16" customFormat="1" ht="13.5" customHeight="1">
      <c r="B60" s="27"/>
      <c r="C60" s="8" t="s">
        <v>10</v>
      </c>
      <c r="D60" s="8">
        <v>10</v>
      </c>
      <c r="E60" s="8">
        <v>0.08</v>
      </c>
      <c r="F60" s="8">
        <v>8.1999999999999993</v>
      </c>
      <c r="G60" s="8">
        <v>0.13</v>
      </c>
      <c r="H60" s="9">
        <v>74.64</v>
      </c>
    </row>
    <row r="61" spans="2:8" s="16" customFormat="1" ht="13.5" customHeight="1">
      <c r="B61" s="27"/>
      <c r="C61" s="8" t="s">
        <v>11</v>
      </c>
      <c r="D61" s="8">
        <v>200</v>
      </c>
      <c r="E61" s="8">
        <v>0.03</v>
      </c>
      <c r="F61" s="8">
        <v>0.1</v>
      </c>
      <c r="G61" s="8">
        <v>9.5</v>
      </c>
      <c r="H61" s="9">
        <v>39.020000000000003</v>
      </c>
    </row>
    <row r="62" spans="2:8" s="16" customFormat="1" ht="13.5" customHeight="1">
      <c r="B62" s="27"/>
      <c r="C62" s="8" t="s">
        <v>12</v>
      </c>
      <c r="D62" s="8">
        <v>80</v>
      </c>
      <c r="E62" s="8">
        <v>1.2</v>
      </c>
      <c r="F62" s="8">
        <v>0.4</v>
      </c>
      <c r="G62" s="8">
        <v>16.8</v>
      </c>
      <c r="H62" s="8">
        <v>75.599999999999994</v>
      </c>
    </row>
    <row r="63" spans="2:8" s="16" customFormat="1" ht="13.5" customHeight="1" thickBot="1">
      <c r="B63" s="28"/>
      <c r="C63" s="18" t="s">
        <v>14</v>
      </c>
      <c r="D63" s="19">
        <f>SUM(D58:D62)</f>
        <v>485</v>
      </c>
      <c r="E63" s="19">
        <f>SUM(E58:E62)</f>
        <v>21.94</v>
      </c>
      <c r="F63" s="19">
        <f>SUM(F58:F62)</f>
        <v>17</v>
      </c>
      <c r="G63" s="19">
        <f>SUM(G58:G62)</f>
        <v>65.76400000000001</v>
      </c>
      <c r="H63" s="19">
        <f>SUM(H58:H62)</f>
        <v>495</v>
      </c>
    </row>
    <row r="64" spans="2:8" s="16" customFormat="1" ht="13.5" customHeight="1">
      <c r="B64" s="26" t="s">
        <v>27</v>
      </c>
      <c r="C64" s="8" t="s">
        <v>24</v>
      </c>
      <c r="D64" s="8">
        <v>100</v>
      </c>
      <c r="E64" s="8">
        <v>5.73</v>
      </c>
      <c r="F64" s="8">
        <v>4.0599999999999996</v>
      </c>
      <c r="G64" s="8">
        <v>25.76</v>
      </c>
      <c r="H64" s="9">
        <v>162.5</v>
      </c>
    </row>
    <row r="65" spans="2:8" s="16" customFormat="1" ht="13.5" customHeight="1">
      <c r="B65" s="27"/>
      <c r="C65" s="8" t="s">
        <v>9</v>
      </c>
      <c r="D65" s="8">
        <v>50</v>
      </c>
      <c r="E65" s="8">
        <v>3.94</v>
      </c>
      <c r="F65" s="8">
        <v>0.5</v>
      </c>
      <c r="G65" s="8">
        <v>24.14</v>
      </c>
      <c r="H65" s="9">
        <v>116.82</v>
      </c>
    </row>
    <row r="66" spans="2:8" s="16" customFormat="1" ht="13.5" customHeight="1">
      <c r="B66" s="27"/>
      <c r="C66" s="8" t="s">
        <v>53</v>
      </c>
      <c r="D66" s="8">
        <v>70</v>
      </c>
      <c r="E66" s="8">
        <v>6.65</v>
      </c>
      <c r="F66" s="8">
        <v>12.6</v>
      </c>
      <c r="G66" s="8">
        <v>19.600000000000001</v>
      </c>
      <c r="H66" s="9">
        <v>218.4</v>
      </c>
    </row>
    <row r="67" spans="2:8" s="16" customFormat="1" ht="13.5" customHeight="1">
      <c r="B67" s="27"/>
      <c r="C67" s="8" t="s">
        <v>11</v>
      </c>
      <c r="D67" s="8">
        <v>200</v>
      </c>
      <c r="E67" s="8">
        <v>0.03</v>
      </c>
      <c r="F67" s="8">
        <v>0.1</v>
      </c>
      <c r="G67" s="8">
        <v>9.5</v>
      </c>
      <c r="H67" s="9">
        <v>39.020000000000003</v>
      </c>
    </row>
    <row r="68" spans="2:8" s="16" customFormat="1" ht="13.5" customHeight="1">
      <c r="B68" s="27"/>
      <c r="C68" s="8" t="s">
        <v>12</v>
      </c>
      <c r="D68" s="8">
        <v>80</v>
      </c>
      <c r="E68" s="8">
        <v>1.2</v>
      </c>
      <c r="F68" s="8">
        <v>0.4</v>
      </c>
      <c r="G68" s="8">
        <v>16.8</v>
      </c>
      <c r="H68" s="8">
        <v>75.599999999999994</v>
      </c>
    </row>
    <row r="69" spans="2:8" s="16" customFormat="1" ht="13.5" customHeight="1" thickBot="1">
      <c r="B69" s="28"/>
      <c r="C69" s="18" t="s">
        <v>14</v>
      </c>
      <c r="D69" s="19">
        <f>SUM(D64:D68)</f>
        <v>500</v>
      </c>
      <c r="E69" s="19">
        <f t="shared" ref="E69:H69" si="2">SUM(E64:E68)</f>
        <v>17.55</v>
      </c>
      <c r="F69" s="19">
        <f t="shared" si="2"/>
        <v>17.66</v>
      </c>
      <c r="G69" s="19">
        <f t="shared" si="2"/>
        <v>95.8</v>
      </c>
      <c r="H69" s="19">
        <f t="shared" si="2"/>
        <v>612.34</v>
      </c>
    </row>
    <row r="70" spans="2:8" s="16" customFormat="1" ht="13.5" customHeight="1">
      <c r="B70" s="26" t="s">
        <v>28</v>
      </c>
      <c r="C70" s="8" t="s">
        <v>30</v>
      </c>
      <c r="D70" s="8">
        <v>100</v>
      </c>
      <c r="E70" s="8">
        <v>2.4300000000000002</v>
      </c>
      <c r="F70" s="8">
        <v>3.58</v>
      </c>
      <c r="G70" s="8">
        <v>24.46</v>
      </c>
      <c r="H70" s="9">
        <v>70</v>
      </c>
    </row>
    <row r="71" spans="2:8" s="16" customFormat="1" ht="13.5" customHeight="1">
      <c r="B71" s="27"/>
      <c r="C71" s="8" t="s">
        <v>9</v>
      </c>
      <c r="D71" s="8">
        <v>50</v>
      </c>
      <c r="E71" s="8">
        <v>3.94</v>
      </c>
      <c r="F71" s="8">
        <v>0.5</v>
      </c>
      <c r="G71" s="8">
        <v>24.14</v>
      </c>
      <c r="H71" s="9">
        <v>120.88</v>
      </c>
    </row>
    <row r="72" spans="2:8" s="16" customFormat="1" ht="13.5" customHeight="1">
      <c r="B72" s="27"/>
      <c r="C72" s="8" t="s">
        <v>11</v>
      </c>
      <c r="D72" s="8">
        <v>180</v>
      </c>
      <c r="E72" s="8">
        <v>0.02</v>
      </c>
      <c r="F72" s="8">
        <v>0.09</v>
      </c>
      <c r="G72" s="8">
        <v>8.5500000000000007</v>
      </c>
      <c r="H72" s="9">
        <v>35.090000000000003</v>
      </c>
    </row>
    <row r="73" spans="2:8" s="16" customFormat="1" ht="13.5" customHeight="1">
      <c r="B73" s="27"/>
      <c r="C73" s="8" t="s">
        <v>10</v>
      </c>
      <c r="D73" s="8">
        <v>10</v>
      </c>
      <c r="E73" s="8">
        <v>0.08</v>
      </c>
      <c r="F73" s="8">
        <v>8.1999999999999993</v>
      </c>
      <c r="G73" s="8">
        <v>0.13</v>
      </c>
      <c r="H73" s="9">
        <v>74.64</v>
      </c>
    </row>
    <row r="74" spans="2:8" s="16" customFormat="1" ht="13.5" customHeight="1">
      <c r="B74" s="27"/>
      <c r="C74" s="8" t="s">
        <v>53</v>
      </c>
      <c r="D74" s="8">
        <v>70</v>
      </c>
      <c r="E74" s="8">
        <v>6.65</v>
      </c>
      <c r="F74" s="8">
        <v>12.6</v>
      </c>
      <c r="G74" s="8">
        <v>19.600000000000001</v>
      </c>
      <c r="H74" s="9">
        <v>218.4</v>
      </c>
    </row>
    <row r="75" spans="2:8" s="16" customFormat="1" ht="13.5" customHeight="1">
      <c r="B75" s="27"/>
      <c r="C75" s="8" t="s">
        <v>12</v>
      </c>
      <c r="D75" s="8">
        <v>80</v>
      </c>
      <c r="E75" s="8">
        <v>1.2</v>
      </c>
      <c r="F75" s="8">
        <v>0.4</v>
      </c>
      <c r="G75" s="8">
        <v>16.8</v>
      </c>
      <c r="H75" s="8">
        <v>75.599999999999994</v>
      </c>
    </row>
    <row r="76" spans="2:8" s="16" customFormat="1" ht="13.5" customHeight="1" thickBot="1">
      <c r="B76" s="28"/>
      <c r="C76" s="18" t="s">
        <v>14</v>
      </c>
      <c r="D76" s="19">
        <f t="shared" ref="D76:H76" si="3">SUM(D70:D75)</f>
        <v>490</v>
      </c>
      <c r="E76" s="19">
        <f t="shared" si="3"/>
        <v>14.32</v>
      </c>
      <c r="F76" s="19">
        <f t="shared" si="3"/>
        <v>25.369999999999997</v>
      </c>
      <c r="G76" s="19">
        <f t="shared" si="3"/>
        <v>93.68</v>
      </c>
      <c r="H76" s="19">
        <f t="shared" si="3"/>
        <v>594.61</v>
      </c>
    </row>
  </sheetData>
  <mergeCells count="17">
    <mergeCell ref="E12:E13"/>
    <mergeCell ref="F12:F13"/>
    <mergeCell ref="G12:G13"/>
    <mergeCell ref="H12:H13"/>
    <mergeCell ref="B64:B69"/>
    <mergeCell ref="D12:D13"/>
    <mergeCell ref="C12:C13"/>
    <mergeCell ref="B12:B13"/>
    <mergeCell ref="B14:B18"/>
    <mergeCell ref="B19:B24"/>
    <mergeCell ref="B25:B30"/>
    <mergeCell ref="B31:B36"/>
    <mergeCell ref="B70:B76"/>
    <mergeCell ref="B37:B43"/>
    <mergeCell ref="B44:B50"/>
    <mergeCell ref="B51:B57"/>
    <mergeCell ref="B58:B63"/>
  </mergeCells>
  <pageMargins left="0.7" right="0.7" top="0.75" bottom="0.75" header="0.3" footer="0.3"/>
  <pageSetup paperSize="9" scale="88" fitToHeight="0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1"/>
  <sheetViews>
    <sheetView tabSelected="1" zoomScale="130" zoomScaleNormal="130" workbookViewId="0">
      <selection activeCell="E5" sqref="E5"/>
    </sheetView>
  </sheetViews>
  <sheetFormatPr defaultColWidth="9" defaultRowHeight="15"/>
  <cols>
    <col min="1" max="1" width="9" style="4"/>
    <col min="2" max="2" width="4.85546875" style="4" customWidth="1"/>
    <col min="3" max="3" width="33.140625" style="5" customWidth="1"/>
    <col min="4" max="4" width="12.85546875" style="5"/>
    <col min="5" max="8" width="9.140625" style="5"/>
    <col min="9" max="9" width="9" style="6"/>
    <col min="10" max="16384" width="9" style="4"/>
  </cols>
  <sheetData>
    <row r="1" spans="2:9">
      <c r="D1" s="21" t="s">
        <v>50</v>
      </c>
    </row>
    <row r="2" spans="2:9">
      <c r="D2" s="21" t="s">
        <v>49</v>
      </c>
    </row>
    <row r="3" spans="2:9">
      <c r="D3" s="24" t="s">
        <v>58</v>
      </c>
    </row>
    <row r="4" spans="2:9">
      <c r="D4" s="24" t="s">
        <v>61</v>
      </c>
    </row>
    <row r="5" spans="2:9">
      <c r="D5" s="49" t="s">
        <v>57</v>
      </c>
      <c r="E5" s="5">
        <v>2024</v>
      </c>
    </row>
    <row r="6" spans="2:9">
      <c r="C6" s="25" t="s">
        <v>62</v>
      </c>
    </row>
    <row r="7" spans="2:9" ht="15.75" thickBot="1">
      <c r="C7" s="22" t="s">
        <v>52</v>
      </c>
    </row>
    <row r="8" spans="2:9" ht="15.75" thickBot="1">
      <c r="C8" s="21"/>
    </row>
    <row r="9" spans="2:9" s="1" customFormat="1" ht="9" customHeight="1">
      <c r="B9" s="41" t="s">
        <v>0</v>
      </c>
      <c r="C9" s="29" t="s">
        <v>1</v>
      </c>
      <c r="D9" s="29" t="s">
        <v>2</v>
      </c>
      <c r="E9" s="29" t="s">
        <v>3</v>
      </c>
      <c r="F9" s="29" t="s">
        <v>4</v>
      </c>
      <c r="G9" s="29" t="s">
        <v>5</v>
      </c>
      <c r="H9" s="31" t="s">
        <v>6</v>
      </c>
      <c r="I9" s="14"/>
    </row>
    <row r="10" spans="2:9" s="1" customFormat="1" ht="9" customHeight="1">
      <c r="B10" s="42"/>
      <c r="C10" s="37"/>
      <c r="D10" s="37"/>
      <c r="E10" s="30"/>
      <c r="F10" s="30"/>
      <c r="G10" s="30"/>
      <c r="H10" s="32"/>
      <c r="I10" s="14"/>
    </row>
    <row r="11" spans="2:9" s="2" customFormat="1" ht="15.6" customHeight="1">
      <c r="B11" s="43" t="s">
        <v>23</v>
      </c>
      <c r="C11" s="8" t="s">
        <v>31</v>
      </c>
      <c r="D11" s="8">
        <v>200</v>
      </c>
      <c r="E11" s="8">
        <v>5.04</v>
      </c>
      <c r="F11" s="8">
        <v>2.86</v>
      </c>
      <c r="G11" s="8">
        <v>11.68</v>
      </c>
      <c r="H11" s="8">
        <v>92.6</v>
      </c>
      <c r="I11" s="15"/>
    </row>
    <row r="12" spans="2:9" s="2" customFormat="1" ht="15.6" customHeight="1">
      <c r="B12" s="44"/>
      <c r="C12" s="8" t="s">
        <v>32</v>
      </c>
      <c r="D12" s="8">
        <v>150</v>
      </c>
      <c r="E12" s="8">
        <v>8.59</v>
      </c>
      <c r="F12" s="8">
        <v>6.09</v>
      </c>
      <c r="G12" s="8">
        <v>38.64</v>
      </c>
      <c r="H12" s="8">
        <v>243.73</v>
      </c>
      <c r="I12" s="15"/>
    </row>
    <row r="13" spans="2:9" s="2" customFormat="1" ht="15.6" customHeight="1">
      <c r="B13" s="44"/>
      <c r="C13" s="8" t="s">
        <v>33</v>
      </c>
      <c r="D13" s="8">
        <v>90</v>
      </c>
      <c r="E13" s="8">
        <v>8.58</v>
      </c>
      <c r="F13" s="8">
        <v>16.25</v>
      </c>
      <c r="G13" s="8">
        <v>25.28</v>
      </c>
      <c r="H13" s="8">
        <v>281.69</v>
      </c>
      <c r="I13" s="15"/>
    </row>
    <row r="14" spans="2:9" s="2" customFormat="1" ht="15.6" customHeight="1">
      <c r="B14" s="44"/>
      <c r="C14" s="8" t="s">
        <v>9</v>
      </c>
      <c r="D14" s="8">
        <v>75</v>
      </c>
      <c r="E14" s="8">
        <v>5.92</v>
      </c>
      <c r="F14" s="8">
        <v>0.75</v>
      </c>
      <c r="G14" s="8">
        <v>36.22</v>
      </c>
      <c r="H14" s="9">
        <v>176.25</v>
      </c>
      <c r="I14" s="15"/>
    </row>
    <row r="15" spans="2:9" s="2" customFormat="1" ht="15.6" customHeight="1">
      <c r="B15" s="44"/>
      <c r="C15" s="8" t="s">
        <v>11</v>
      </c>
      <c r="D15" s="8">
        <v>200</v>
      </c>
      <c r="E15" s="8">
        <v>0.03</v>
      </c>
      <c r="F15" s="8">
        <v>0.1</v>
      </c>
      <c r="G15" s="8">
        <v>9.5</v>
      </c>
      <c r="H15" s="9">
        <v>39.020000000000003</v>
      </c>
      <c r="I15" s="15"/>
    </row>
    <row r="16" spans="2:9" s="2" customFormat="1" ht="15.6" customHeight="1">
      <c r="B16" s="45"/>
      <c r="C16" s="10" t="s">
        <v>14</v>
      </c>
      <c r="D16" s="10">
        <f t="shared" ref="D16:H16" si="0">SUM(D11:D15)</f>
        <v>715</v>
      </c>
      <c r="E16" s="10">
        <f t="shared" si="0"/>
        <v>28.160000000000004</v>
      </c>
      <c r="F16" s="10">
        <f t="shared" si="0"/>
        <v>26.05</v>
      </c>
      <c r="G16" s="10">
        <f t="shared" si="0"/>
        <v>121.32</v>
      </c>
      <c r="H16" s="10">
        <f t="shared" si="0"/>
        <v>833.29</v>
      </c>
      <c r="I16" s="15"/>
    </row>
    <row r="17" spans="2:9" s="2" customFormat="1" ht="15.6" customHeight="1">
      <c r="B17" s="43" t="s">
        <v>15</v>
      </c>
      <c r="C17" s="8" t="s">
        <v>34</v>
      </c>
      <c r="D17" s="8">
        <v>200</v>
      </c>
      <c r="E17" s="8">
        <v>2</v>
      </c>
      <c r="F17" s="8">
        <v>4.0599999999999996</v>
      </c>
      <c r="G17" s="8">
        <v>7.34</v>
      </c>
      <c r="H17" s="9">
        <v>73.900000000000006</v>
      </c>
      <c r="I17" s="15"/>
    </row>
    <row r="18" spans="2:9" s="2" customFormat="1" ht="15.6" customHeight="1">
      <c r="B18" s="44"/>
      <c r="C18" s="8" t="s">
        <v>30</v>
      </c>
      <c r="D18" s="8">
        <v>150</v>
      </c>
      <c r="E18" s="8">
        <v>3.64</v>
      </c>
      <c r="F18" s="8">
        <v>5.37</v>
      </c>
      <c r="G18" s="8">
        <v>36.69</v>
      </c>
      <c r="H18" s="9">
        <v>209.65</v>
      </c>
      <c r="I18" s="15"/>
    </row>
    <row r="19" spans="2:9" s="2" customFormat="1" ht="15.6" customHeight="1">
      <c r="B19" s="44"/>
      <c r="C19" s="8" t="s">
        <v>21</v>
      </c>
      <c r="D19" s="8">
        <v>100</v>
      </c>
      <c r="E19" s="8">
        <v>9.5</v>
      </c>
      <c r="F19" s="8">
        <v>13.5</v>
      </c>
      <c r="G19" s="8">
        <v>2.74</v>
      </c>
      <c r="H19" s="9">
        <v>170.46</v>
      </c>
      <c r="I19" s="15"/>
    </row>
    <row r="20" spans="2:9" s="2" customFormat="1" ht="15.6" customHeight="1">
      <c r="B20" s="44"/>
      <c r="C20" s="8" t="s">
        <v>9</v>
      </c>
      <c r="D20" s="8">
        <v>100</v>
      </c>
      <c r="E20" s="8">
        <v>7.89</v>
      </c>
      <c r="F20" s="8">
        <v>1</v>
      </c>
      <c r="G20" s="8">
        <v>48.29</v>
      </c>
      <c r="H20" s="9">
        <v>176.25</v>
      </c>
      <c r="I20" s="15"/>
    </row>
    <row r="21" spans="2:9" s="2" customFormat="1" ht="15.6" customHeight="1">
      <c r="B21" s="44"/>
      <c r="C21" s="8" t="s">
        <v>35</v>
      </c>
      <c r="D21" s="8">
        <v>30</v>
      </c>
      <c r="E21" s="8">
        <v>6.96</v>
      </c>
      <c r="F21" s="8">
        <v>8.8800000000000008</v>
      </c>
      <c r="G21" s="8">
        <v>0</v>
      </c>
      <c r="H21" s="8">
        <v>107.76</v>
      </c>
      <c r="I21" s="15"/>
    </row>
    <row r="22" spans="2:9" s="2" customFormat="1" ht="15.6" customHeight="1">
      <c r="B22" s="44"/>
      <c r="C22" s="8" t="s">
        <v>11</v>
      </c>
      <c r="D22" s="8">
        <v>200</v>
      </c>
      <c r="E22" s="8">
        <v>0.03</v>
      </c>
      <c r="F22" s="8">
        <v>0.1</v>
      </c>
      <c r="G22" s="8">
        <v>9.5</v>
      </c>
      <c r="H22" s="9">
        <v>39.020000000000003</v>
      </c>
      <c r="I22" s="15"/>
    </row>
    <row r="23" spans="2:9" s="3" customFormat="1" ht="15.6" customHeight="1">
      <c r="B23" s="46"/>
      <c r="C23" s="7" t="s">
        <v>14</v>
      </c>
      <c r="D23" s="7">
        <f t="shared" ref="D23:H23" si="1">SUM(D17:D22)</f>
        <v>780</v>
      </c>
      <c r="E23" s="7">
        <f t="shared" si="1"/>
        <v>30.020000000000003</v>
      </c>
      <c r="F23" s="7">
        <f t="shared" si="1"/>
        <v>32.910000000000004</v>
      </c>
      <c r="G23" s="7">
        <f t="shared" si="1"/>
        <v>104.56</v>
      </c>
      <c r="H23" s="7">
        <f t="shared" si="1"/>
        <v>777.04</v>
      </c>
      <c r="I23" s="5"/>
    </row>
    <row r="24" spans="2:9" s="3" customFormat="1" ht="15.6" customHeight="1">
      <c r="B24" s="47" t="s">
        <v>18</v>
      </c>
      <c r="C24" s="11" t="s">
        <v>36</v>
      </c>
      <c r="D24" s="11">
        <v>250</v>
      </c>
      <c r="E24" s="11">
        <v>11.1</v>
      </c>
      <c r="F24" s="11">
        <v>10.85</v>
      </c>
      <c r="G24" s="11">
        <v>8.56</v>
      </c>
      <c r="H24" s="12">
        <v>176.29</v>
      </c>
      <c r="I24" s="5"/>
    </row>
    <row r="25" spans="2:9" s="3" customFormat="1" ht="15.6" customHeight="1">
      <c r="B25" s="48"/>
      <c r="C25" s="11" t="s">
        <v>37</v>
      </c>
      <c r="D25" s="11">
        <v>10</v>
      </c>
      <c r="E25" s="11">
        <v>0.25</v>
      </c>
      <c r="F25" s="11">
        <v>2</v>
      </c>
      <c r="G25" s="11">
        <v>0.34</v>
      </c>
      <c r="H25" s="12">
        <v>20.399999999999999</v>
      </c>
      <c r="I25" s="5"/>
    </row>
    <row r="26" spans="2:9" s="3" customFormat="1" ht="15.6" customHeight="1">
      <c r="B26" s="48"/>
      <c r="C26" s="11" t="s">
        <v>38</v>
      </c>
      <c r="D26" s="11">
        <v>127</v>
      </c>
      <c r="E26" s="11">
        <v>3</v>
      </c>
      <c r="F26" s="11">
        <v>5.0999999999999996</v>
      </c>
      <c r="G26" s="11">
        <v>11.4</v>
      </c>
      <c r="H26" s="11">
        <v>103.5</v>
      </c>
      <c r="I26" s="5"/>
    </row>
    <row r="27" spans="2:9" s="3" customFormat="1" ht="15.6" customHeight="1">
      <c r="B27" s="39"/>
      <c r="C27" s="11" t="s">
        <v>35</v>
      </c>
      <c r="D27" s="11">
        <v>30</v>
      </c>
      <c r="E27" s="11">
        <v>6.96</v>
      </c>
      <c r="F27" s="11">
        <v>8.85</v>
      </c>
      <c r="G27" s="11">
        <v>0</v>
      </c>
      <c r="H27" s="11">
        <v>107.76</v>
      </c>
      <c r="I27" s="5"/>
    </row>
    <row r="28" spans="2:9" s="3" customFormat="1" ht="15.6" customHeight="1">
      <c r="B28" s="48"/>
      <c r="C28" s="11" t="s">
        <v>9</v>
      </c>
      <c r="D28" s="11">
        <v>100</v>
      </c>
      <c r="E28" s="11">
        <v>7.89</v>
      </c>
      <c r="F28" s="11">
        <v>1</v>
      </c>
      <c r="G28" s="11">
        <v>48.29</v>
      </c>
      <c r="H28" s="12">
        <v>176.25</v>
      </c>
      <c r="I28" s="5"/>
    </row>
    <row r="29" spans="2:9" s="3" customFormat="1" ht="15.6" customHeight="1">
      <c r="B29" s="48"/>
      <c r="C29" s="11" t="s">
        <v>11</v>
      </c>
      <c r="D29" s="11">
        <v>200</v>
      </c>
      <c r="E29" s="11">
        <v>0.03</v>
      </c>
      <c r="F29" s="11">
        <v>0.1</v>
      </c>
      <c r="G29" s="11">
        <v>9.5</v>
      </c>
      <c r="H29" s="12">
        <v>39.020000000000003</v>
      </c>
      <c r="I29" s="5"/>
    </row>
    <row r="30" spans="2:9" s="3" customFormat="1" ht="15.6" customHeight="1">
      <c r="B30" s="48"/>
      <c r="C30" s="11"/>
      <c r="D30" s="11"/>
      <c r="E30" s="11"/>
      <c r="F30" s="11"/>
      <c r="G30" s="11"/>
      <c r="H30" s="12"/>
      <c r="I30" s="5"/>
    </row>
    <row r="31" spans="2:9" s="3" customFormat="1" ht="15.6" customHeight="1" thickBot="1">
      <c r="B31" s="46"/>
      <c r="C31" s="7" t="s">
        <v>14</v>
      </c>
      <c r="D31" s="7">
        <f>SUM(D24:D29)</f>
        <v>717</v>
      </c>
      <c r="E31" s="7">
        <f>SUM(E24:E29)</f>
        <v>29.23</v>
      </c>
      <c r="F31" s="7">
        <f>SUM(F24:F29)</f>
        <v>27.9</v>
      </c>
      <c r="G31" s="7">
        <f>SUM(G24:G29)</f>
        <v>78.09</v>
      </c>
      <c r="H31" s="7">
        <f>SUM(H24:H29)</f>
        <v>623.22</v>
      </c>
      <c r="I31" s="5"/>
    </row>
    <row r="32" spans="2:9" s="3" customFormat="1" ht="15.6" customHeight="1">
      <c r="B32" s="38" t="s">
        <v>19</v>
      </c>
      <c r="C32" s="11" t="s">
        <v>39</v>
      </c>
      <c r="D32" s="11">
        <v>250</v>
      </c>
      <c r="E32" s="11">
        <v>7.15</v>
      </c>
      <c r="F32" s="11">
        <v>48.15</v>
      </c>
      <c r="G32" s="11">
        <v>15.61</v>
      </c>
      <c r="H32" s="12">
        <v>524.39</v>
      </c>
      <c r="I32" s="5"/>
    </row>
    <row r="33" spans="2:9" s="3" customFormat="1" ht="15.6" customHeight="1">
      <c r="B33" s="39"/>
      <c r="C33" s="11" t="s">
        <v>29</v>
      </c>
      <c r="D33" s="11">
        <v>150</v>
      </c>
      <c r="E33" s="11">
        <v>4.05</v>
      </c>
      <c r="F33" s="11">
        <v>6</v>
      </c>
      <c r="G33" s="11">
        <v>8.6999999999999993</v>
      </c>
      <c r="H33" s="12">
        <v>105</v>
      </c>
      <c r="I33" s="5"/>
    </row>
    <row r="34" spans="2:9" s="3" customFormat="1" ht="15.6" customHeight="1">
      <c r="B34" s="39"/>
      <c r="C34" s="11" t="s">
        <v>21</v>
      </c>
      <c r="D34" s="11">
        <v>100</v>
      </c>
      <c r="E34" s="11">
        <v>9.5</v>
      </c>
      <c r="F34" s="11">
        <v>13.5</v>
      </c>
      <c r="G34" s="11">
        <v>2.74</v>
      </c>
      <c r="H34" s="12">
        <v>170.46</v>
      </c>
      <c r="I34" s="5"/>
    </row>
    <row r="35" spans="2:9" s="3" customFormat="1" ht="15.6" customHeight="1">
      <c r="B35" s="39"/>
      <c r="C35" s="11" t="s">
        <v>9</v>
      </c>
      <c r="D35" s="11">
        <v>100</v>
      </c>
      <c r="E35" s="11">
        <v>7.89</v>
      </c>
      <c r="F35" s="11">
        <v>1</v>
      </c>
      <c r="G35" s="11">
        <v>48.29</v>
      </c>
      <c r="H35" s="12">
        <v>176.25</v>
      </c>
      <c r="I35" s="5"/>
    </row>
    <row r="36" spans="2:9" s="3" customFormat="1" ht="15.6" customHeight="1">
      <c r="B36" s="39"/>
      <c r="C36" s="11" t="s">
        <v>35</v>
      </c>
      <c r="D36" s="11">
        <v>10</v>
      </c>
      <c r="E36" s="11">
        <v>2.3199999999999998</v>
      </c>
      <c r="F36" s="11">
        <v>2.95</v>
      </c>
      <c r="G36" s="11">
        <v>0</v>
      </c>
      <c r="H36" s="11">
        <v>35.83</v>
      </c>
      <c r="I36" s="5"/>
    </row>
    <row r="37" spans="2:9" s="3" customFormat="1" ht="15.6" customHeight="1">
      <c r="B37" s="39"/>
      <c r="C37" s="11" t="s">
        <v>11</v>
      </c>
      <c r="D37" s="11">
        <v>200</v>
      </c>
      <c r="E37" s="11">
        <v>0.03</v>
      </c>
      <c r="F37" s="11">
        <v>0.1</v>
      </c>
      <c r="G37" s="11">
        <v>9.5</v>
      </c>
      <c r="H37" s="12">
        <v>39.020000000000003</v>
      </c>
      <c r="I37" s="5"/>
    </row>
    <row r="38" spans="2:9" s="3" customFormat="1" ht="15.6" customHeight="1">
      <c r="B38" s="39"/>
      <c r="C38" s="11"/>
      <c r="D38" s="11"/>
      <c r="E38" s="11"/>
      <c r="F38" s="11"/>
      <c r="G38" s="11"/>
      <c r="H38" s="12"/>
      <c r="I38" s="5"/>
    </row>
    <row r="39" spans="2:9" s="3" customFormat="1" ht="15.6" customHeight="1" thickBot="1">
      <c r="B39" s="40"/>
      <c r="C39" s="7" t="s">
        <v>14</v>
      </c>
      <c r="D39" s="7">
        <f t="shared" ref="D39:H39" si="2">SUM(D32:D37)</f>
        <v>810</v>
      </c>
      <c r="E39" s="7">
        <f t="shared" si="2"/>
        <v>30.94</v>
      </c>
      <c r="F39" s="7">
        <f t="shared" si="2"/>
        <v>71.7</v>
      </c>
      <c r="G39" s="7">
        <f t="shared" si="2"/>
        <v>84.84</v>
      </c>
      <c r="H39" s="7">
        <f t="shared" si="2"/>
        <v>1050.95</v>
      </c>
      <c r="I39" s="5"/>
    </row>
    <row r="40" spans="2:9" s="3" customFormat="1" ht="15.6" customHeight="1">
      <c r="B40" s="38" t="s">
        <v>22</v>
      </c>
      <c r="C40" s="11" t="s">
        <v>40</v>
      </c>
      <c r="D40" s="11">
        <v>250</v>
      </c>
      <c r="E40" s="11">
        <v>3.25</v>
      </c>
      <c r="F40" s="11">
        <v>3.37</v>
      </c>
      <c r="G40" s="11">
        <v>10.75</v>
      </c>
      <c r="H40" s="11">
        <v>86.33</v>
      </c>
      <c r="I40" s="5"/>
    </row>
    <row r="41" spans="2:9" s="3" customFormat="1" ht="15.6" customHeight="1">
      <c r="B41" s="39"/>
      <c r="C41" s="11" t="s">
        <v>41</v>
      </c>
      <c r="D41" s="11">
        <v>210</v>
      </c>
      <c r="E41" s="11">
        <v>7.64</v>
      </c>
      <c r="F41" s="11">
        <v>8.1</v>
      </c>
      <c r="G41" s="11">
        <v>42.64</v>
      </c>
      <c r="H41" s="11">
        <v>274.02</v>
      </c>
      <c r="I41" s="5"/>
    </row>
    <row r="42" spans="2:9" s="3" customFormat="1" ht="15.6" customHeight="1">
      <c r="B42" s="39"/>
      <c r="C42" s="11" t="s">
        <v>9</v>
      </c>
      <c r="D42" s="11">
        <v>100</v>
      </c>
      <c r="E42" s="11">
        <v>7.89</v>
      </c>
      <c r="F42" s="11">
        <v>1</v>
      </c>
      <c r="G42" s="11">
        <v>48.29</v>
      </c>
      <c r="H42" s="12">
        <v>176.25</v>
      </c>
      <c r="I42" s="5"/>
    </row>
    <row r="43" spans="2:9" s="3" customFormat="1" ht="15.6" customHeight="1">
      <c r="B43" s="39"/>
      <c r="C43" s="11" t="s">
        <v>35</v>
      </c>
      <c r="D43" s="11">
        <v>30</v>
      </c>
      <c r="E43" s="11">
        <v>6.96</v>
      </c>
      <c r="F43" s="11">
        <v>8.85</v>
      </c>
      <c r="G43" s="11">
        <v>0</v>
      </c>
      <c r="H43" s="11">
        <v>107.76</v>
      </c>
      <c r="I43" s="5"/>
    </row>
    <row r="44" spans="2:9" s="3" customFormat="1" ht="15.6" customHeight="1">
      <c r="B44" s="39"/>
      <c r="C44" s="11" t="s">
        <v>11</v>
      </c>
      <c r="D44" s="11">
        <v>200</v>
      </c>
      <c r="E44" s="11">
        <v>0.03</v>
      </c>
      <c r="F44" s="11">
        <v>0.1</v>
      </c>
      <c r="G44" s="11">
        <v>9.5</v>
      </c>
      <c r="H44" s="12">
        <v>39.020000000000003</v>
      </c>
      <c r="I44" s="5"/>
    </row>
    <row r="45" spans="2:9" s="3" customFormat="1" ht="15.6" customHeight="1" thickBot="1">
      <c r="B45" s="40"/>
      <c r="C45" s="7" t="s">
        <v>14</v>
      </c>
      <c r="D45" s="7">
        <f t="shared" ref="D45:H45" si="3">SUM(D40:D44)</f>
        <v>790</v>
      </c>
      <c r="E45" s="7">
        <f t="shared" si="3"/>
        <v>25.770000000000003</v>
      </c>
      <c r="F45" s="7">
        <f t="shared" si="3"/>
        <v>21.42</v>
      </c>
      <c r="G45" s="7">
        <f t="shared" si="3"/>
        <v>111.18</v>
      </c>
      <c r="H45" s="7">
        <f t="shared" si="3"/>
        <v>683.37999999999988</v>
      </c>
      <c r="I45" s="5"/>
    </row>
    <row r="46" spans="2:9" s="3" customFormat="1" ht="15.6" customHeight="1">
      <c r="B46" s="38" t="s">
        <v>23</v>
      </c>
      <c r="C46" s="11" t="s">
        <v>43</v>
      </c>
      <c r="D46" s="11">
        <v>200</v>
      </c>
      <c r="E46" s="11">
        <v>5</v>
      </c>
      <c r="F46" s="11">
        <v>10</v>
      </c>
      <c r="G46" s="11">
        <v>20</v>
      </c>
      <c r="H46" s="12">
        <v>190</v>
      </c>
      <c r="I46" s="5"/>
    </row>
    <row r="47" spans="2:9" s="3" customFormat="1" ht="15.6" customHeight="1">
      <c r="B47" s="39"/>
      <c r="C47" s="13" t="s">
        <v>41</v>
      </c>
      <c r="D47" s="13">
        <v>105</v>
      </c>
      <c r="E47" s="13">
        <v>3.82</v>
      </c>
      <c r="F47" s="13">
        <v>4.05</v>
      </c>
      <c r="G47" s="13">
        <v>21.32</v>
      </c>
      <c r="H47" s="13">
        <v>137.01</v>
      </c>
      <c r="I47" s="5"/>
    </row>
    <row r="48" spans="2:9" s="3" customFormat="1" ht="15.6" customHeight="1">
      <c r="B48" s="39"/>
      <c r="C48" s="11" t="s">
        <v>33</v>
      </c>
      <c r="D48" s="11">
        <v>90</v>
      </c>
      <c r="E48" s="11">
        <v>8.58</v>
      </c>
      <c r="F48" s="11">
        <v>16.25</v>
      </c>
      <c r="G48" s="11">
        <v>25.28</v>
      </c>
      <c r="H48" s="11">
        <v>281.69</v>
      </c>
      <c r="I48" s="5"/>
    </row>
    <row r="49" spans="2:9" s="3" customFormat="1" ht="15.6" customHeight="1">
      <c r="B49" s="39"/>
      <c r="C49" s="11" t="s">
        <v>9</v>
      </c>
      <c r="D49" s="11">
        <v>75</v>
      </c>
      <c r="E49" s="11">
        <v>5.92</v>
      </c>
      <c r="F49" s="11">
        <v>0.75</v>
      </c>
      <c r="G49" s="11">
        <v>36.22</v>
      </c>
      <c r="H49" s="12">
        <v>176.25</v>
      </c>
      <c r="I49" s="5"/>
    </row>
    <row r="50" spans="2:9" s="3" customFormat="1" ht="15.6" customHeight="1">
      <c r="B50" s="39"/>
      <c r="C50" s="11" t="s">
        <v>11</v>
      </c>
      <c r="D50" s="11">
        <v>200</v>
      </c>
      <c r="E50" s="11">
        <v>0.03</v>
      </c>
      <c r="F50" s="11">
        <v>0.1</v>
      </c>
      <c r="G50" s="11">
        <v>9.5</v>
      </c>
      <c r="H50" s="12">
        <v>39.020000000000003</v>
      </c>
      <c r="I50" s="5"/>
    </row>
    <row r="51" spans="2:9" s="3" customFormat="1" ht="15.6" customHeight="1">
      <c r="B51" s="39"/>
      <c r="C51" s="11"/>
      <c r="D51" s="11"/>
      <c r="E51" s="11"/>
      <c r="F51" s="11"/>
      <c r="G51" s="11"/>
      <c r="H51" s="12"/>
      <c r="I51" s="5"/>
    </row>
    <row r="52" spans="2:9" s="3" customFormat="1" ht="15.6" customHeight="1" thickBot="1">
      <c r="B52" s="40"/>
      <c r="C52" s="7" t="s">
        <v>14</v>
      </c>
      <c r="D52" s="7">
        <f t="shared" ref="D52:H52" si="4">SUM(D46:D50)</f>
        <v>670</v>
      </c>
      <c r="E52" s="7">
        <f t="shared" si="4"/>
        <v>23.35</v>
      </c>
      <c r="F52" s="7">
        <f t="shared" si="4"/>
        <v>31.150000000000002</v>
      </c>
      <c r="G52" s="7">
        <f t="shared" si="4"/>
        <v>112.32</v>
      </c>
      <c r="H52" s="7">
        <f t="shared" si="4"/>
        <v>823.97</v>
      </c>
      <c r="I52" s="5"/>
    </row>
    <row r="53" spans="2:9" s="3" customFormat="1" ht="15.6" customHeight="1">
      <c r="B53" s="34" t="s">
        <v>15</v>
      </c>
      <c r="C53" s="11" t="s">
        <v>34</v>
      </c>
      <c r="D53" s="11">
        <v>200</v>
      </c>
      <c r="E53" s="11">
        <v>2</v>
      </c>
      <c r="F53" s="11">
        <v>4.0599999999999996</v>
      </c>
      <c r="G53" s="11">
        <v>7.34</v>
      </c>
      <c r="H53" s="12">
        <v>73.900000000000006</v>
      </c>
      <c r="I53" s="5"/>
    </row>
    <row r="54" spans="2:9" s="3" customFormat="1" ht="15.6" customHeight="1">
      <c r="B54" s="35"/>
      <c r="C54" s="11" t="s">
        <v>44</v>
      </c>
      <c r="D54" s="11">
        <v>150</v>
      </c>
      <c r="E54" s="11">
        <v>4.05</v>
      </c>
      <c r="F54" s="11">
        <v>6</v>
      </c>
      <c r="G54" s="11">
        <v>8.6999999999999993</v>
      </c>
      <c r="H54" s="12">
        <v>105</v>
      </c>
      <c r="I54" s="5"/>
    </row>
    <row r="55" spans="2:9" s="3" customFormat="1" ht="15.6" customHeight="1">
      <c r="B55" s="35"/>
      <c r="C55" s="11" t="s">
        <v>21</v>
      </c>
      <c r="D55" s="11">
        <v>100</v>
      </c>
      <c r="E55" s="11">
        <v>9.5</v>
      </c>
      <c r="F55" s="11">
        <v>13.5</v>
      </c>
      <c r="G55" s="11">
        <v>2.74</v>
      </c>
      <c r="H55" s="12">
        <v>170.46</v>
      </c>
      <c r="I55" s="5"/>
    </row>
    <row r="56" spans="2:9" s="3" customFormat="1" ht="15.6" customHeight="1">
      <c r="B56" s="35"/>
      <c r="C56" s="11" t="s">
        <v>9</v>
      </c>
      <c r="D56" s="11">
        <v>100</v>
      </c>
      <c r="E56" s="11">
        <v>7.89</v>
      </c>
      <c r="F56" s="11">
        <v>1</v>
      </c>
      <c r="G56" s="11">
        <v>48.29</v>
      </c>
      <c r="H56" s="12">
        <v>176.25</v>
      </c>
      <c r="I56" s="5"/>
    </row>
    <row r="57" spans="2:9" s="3" customFormat="1" ht="15.6" customHeight="1">
      <c r="B57" s="35"/>
      <c r="C57" s="11" t="s">
        <v>45</v>
      </c>
      <c r="D57" s="11">
        <v>20</v>
      </c>
      <c r="E57" s="11">
        <v>0.16</v>
      </c>
      <c r="F57" s="11">
        <v>16.399999999999999</v>
      </c>
      <c r="G57" s="11">
        <v>0.28000000000000003</v>
      </c>
      <c r="H57" s="12">
        <v>149.36000000000001</v>
      </c>
      <c r="I57" s="5"/>
    </row>
    <row r="58" spans="2:9" s="3" customFormat="1" ht="15.6" customHeight="1">
      <c r="B58" s="35"/>
      <c r="C58" s="11" t="s">
        <v>11</v>
      </c>
      <c r="D58" s="11">
        <v>200</v>
      </c>
      <c r="E58" s="11">
        <v>0.03</v>
      </c>
      <c r="F58" s="11">
        <v>0.1</v>
      </c>
      <c r="G58" s="11">
        <v>9.5</v>
      </c>
      <c r="H58" s="12">
        <v>39.020000000000003</v>
      </c>
      <c r="I58" s="5"/>
    </row>
    <row r="59" spans="2:9" s="3" customFormat="1" ht="15.6" customHeight="1">
      <c r="B59" s="35"/>
      <c r="C59" s="11"/>
      <c r="D59" s="11"/>
      <c r="E59" s="11"/>
      <c r="F59" s="11"/>
      <c r="G59" s="11"/>
      <c r="H59" s="12"/>
      <c r="I59" s="5"/>
    </row>
    <row r="60" spans="2:9" s="3" customFormat="1" ht="15.6" customHeight="1" thickBot="1">
      <c r="B60" s="36"/>
      <c r="C60" s="7" t="s">
        <v>14</v>
      </c>
      <c r="D60" s="7">
        <f>SUM(D53:D58)</f>
        <v>770</v>
      </c>
      <c r="E60" s="7">
        <f>SUM(E53:E58)</f>
        <v>23.630000000000003</v>
      </c>
      <c r="F60" s="7">
        <f>SUM(F53:F58)</f>
        <v>41.059999999999995</v>
      </c>
      <c r="G60" s="7">
        <f>SUM(G53:G58)</f>
        <v>76.849999999999994</v>
      </c>
      <c r="H60" s="7">
        <f>SUM(H53:H58)</f>
        <v>713.99</v>
      </c>
      <c r="I60" s="5"/>
    </row>
    <row r="61" spans="2:9" s="3" customFormat="1" ht="15.6" customHeight="1">
      <c r="B61" s="38" t="s">
        <v>26</v>
      </c>
      <c r="C61" s="11" t="s">
        <v>46</v>
      </c>
      <c r="D61" s="11">
        <v>250</v>
      </c>
      <c r="E61" s="11">
        <v>1.76</v>
      </c>
      <c r="F61" s="11">
        <v>4.95</v>
      </c>
      <c r="G61" s="11">
        <v>7.9</v>
      </c>
      <c r="H61" s="12">
        <v>83.19</v>
      </c>
      <c r="I61" s="5"/>
    </row>
    <row r="62" spans="2:9" s="3" customFormat="1" ht="15.6" customHeight="1">
      <c r="B62" s="39"/>
      <c r="C62" s="11" t="s">
        <v>42</v>
      </c>
      <c r="D62" s="11">
        <v>200</v>
      </c>
      <c r="E62" s="11">
        <v>16.95</v>
      </c>
      <c r="F62" s="11">
        <v>10.47</v>
      </c>
      <c r="G62" s="11">
        <v>35.729999999999997</v>
      </c>
      <c r="H62" s="12">
        <v>304.95</v>
      </c>
      <c r="I62" s="5"/>
    </row>
    <row r="63" spans="2:9" s="3" customFormat="1" ht="15.6" customHeight="1">
      <c r="B63" s="39"/>
      <c r="C63" s="11" t="s">
        <v>9</v>
      </c>
      <c r="D63" s="11">
        <v>100</v>
      </c>
      <c r="E63" s="11">
        <v>7.89</v>
      </c>
      <c r="F63" s="11">
        <v>1</v>
      </c>
      <c r="G63" s="11">
        <v>48.29</v>
      </c>
      <c r="H63" s="12">
        <v>176.25</v>
      </c>
      <c r="I63" s="5"/>
    </row>
    <row r="64" spans="2:9" s="3" customFormat="1" ht="15.6" customHeight="1">
      <c r="B64" s="39"/>
      <c r="C64" s="11" t="s">
        <v>35</v>
      </c>
      <c r="D64" s="11">
        <v>30</v>
      </c>
      <c r="E64" s="11">
        <v>6.96</v>
      </c>
      <c r="F64" s="11">
        <v>8.85</v>
      </c>
      <c r="G64" s="11">
        <v>0</v>
      </c>
      <c r="H64" s="11">
        <v>107.76</v>
      </c>
      <c r="I64" s="5"/>
    </row>
    <row r="65" spans="2:9" s="3" customFormat="1" ht="15.6" customHeight="1">
      <c r="B65" s="39"/>
      <c r="C65" s="11" t="s">
        <v>11</v>
      </c>
      <c r="D65" s="11">
        <v>200</v>
      </c>
      <c r="E65" s="11">
        <v>0.03</v>
      </c>
      <c r="F65" s="11">
        <v>0.1</v>
      </c>
      <c r="G65" s="11">
        <v>9.5</v>
      </c>
      <c r="H65" s="12">
        <v>39.020000000000003</v>
      </c>
      <c r="I65" s="5"/>
    </row>
    <row r="66" spans="2:9" s="3" customFormat="1" ht="15.6" customHeight="1">
      <c r="B66" s="40"/>
      <c r="C66" s="7" t="s">
        <v>14</v>
      </c>
      <c r="D66" s="7">
        <f t="shared" ref="D66:H66" si="5">SUM(D61:D65)</f>
        <v>780</v>
      </c>
      <c r="E66" s="7">
        <f t="shared" si="5"/>
        <v>33.590000000000003</v>
      </c>
      <c r="F66" s="7">
        <f t="shared" si="5"/>
        <v>25.370000000000005</v>
      </c>
      <c r="G66" s="7">
        <f t="shared" si="5"/>
        <v>101.41999999999999</v>
      </c>
      <c r="H66" s="7">
        <f t="shared" si="5"/>
        <v>711.17</v>
      </c>
      <c r="I66" s="5"/>
    </row>
    <row r="67" spans="2:9" s="3" customFormat="1" ht="15.6" customHeight="1">
      <c r="B67" s="38" t="s">
        <v>19</v>
      </c>
      <c r="C67" s="11" t="s">
        <v>47</v>
      </c>
      <c r="D67" s="11">
        <v>200</v>
      </c>
      <c r="E67" s="11">
        <v>3.2</v>
      </c>
      <c r="F67" s="11">
        <v>3.94</v>
      </c>
      <c r="G67" s="11">
        <v>7.38</v>
      </c>
      <c r="H67" s="11">
        <v>77.8</v>
      </c>
      <c r="I67" s="5"/>
    </row>
    <row r="68" spans="2:9" s="3" customFormat="1" ht="15.6" customHeight="1">
      <c r="B68" s="39"/>
      <c r="C68" s="11" t="s">
        <v>30</v>
      </c>
      <c r="D68" s="11">
        <v>150</v>
      </c>
      <c r="E68" s="11">
        <v>3.64</v>
      </c>
      <c r="F68" s="11">
        <v>5.37</v>
      </c>
      <c r="G68" s="11">
        <v>36.69</v>
      </c>
      <c r="H68" s="12">
        <v>209.65</v>
      </c>
      <c r="I68" s="5"/>
    </row>
    <row r="69" spans="2:9" s="3" customFormat="1" ht="15.6" customHeight="1">
      <c r="B69" s="39"/>
      <c r="C69" s="11" t="s">
        <v>21</v>
      </c>
      <c r="D69" s="11">
        <v>100</v>
      </c>
      <c r="E69" s="11">
        <v>9.5</v>
      </c>
      <c r="F69" s="11">
        <v>13.5</v>
      </c>
      <c r="G69" s="11">
        <v>2.74</v>
      </c>
      <c r="H69" s="12">
        <v>170.46</v>
      </c>
      <c r="I69" s="5"/>
    </row>
    <row r="70" spans="2:9" s="3" customFormat="1" ht="15.6" customHeight="1">
      <c r="B70" s="39"/>
      <c r="C70" s="11" t="s">
        <v>9</v>
      </c>
      <c r="D70" s="11">
        <v>100</v>
      </c>
      <c r="E70" s="11">
        <v>7.89</v>
      </c>
      <c r="F70" s="11">
        <v>1</v>
      </c>
      <c r="G70" s="11">
        <v>48.29</v>
      </c>
      <c r="H70" s="12">
        <v>176.25</v>
      </c>
      <c r="I70" s="5"/>
    </row>
    <row r="71" spans="2:9" s="3" customFormat="1" ht="15.6" customHeight="1">
      <c r="B71" s="39"/>
      <c r="C71" s="11" t="s">
        <v>35</v>
      </c>
      <c r="D71" s="11">
        <v>30</v>
      </c>
      <c r="E71" s="11">
        <v>6.96</v>
      </c>
      <c r="F71" s="11">
        <v>8.85</v>
      </c>
      <c r="G71" s="11">
        <v>0</v>
      </c>
      <c r="H71" s="11">
        <v>107.76</v>
      </c>
      <c r="I71" s="5"/>
    </row>
    <row r="72" spans="2:9" s="3" customFormat="1" ht="15.6" customHeight="1">
      <c r="B72" s="39"/>
      <c r="C72" s="11" t="s">
        <v>11</v>
      </c>
      <c r="D72" s="11">
        <v>200</v>
      </c>
      <c r="E72" s="11">
        <v>0.03</v>
      </c>
      <c r="F72" s="11">
        <v>0.1</v>
      </c>
      <c r="G72" s="11">
        <v>9.5</v>
      </c>
      <c r="H72" s="12">
        <v>39.020000000000003</v>
      </c>
      <c r="I72" s="5"/>
    </row>
    <row r="73" spans="2:9" s="3" customFormat="1" ht="15.6" customHeight="1">
      <c r="B73" s="40"/>
      <c r="C73" s="7" t="s">
        <v>14</v>
      </c>
      <c r="D73" s="7">
        <f t="shared" ref="D73:H73" si="6">SUM(D67:D72)</f>
        <v>780</v>
      </c>
      <c r="E73" s="7">
        <f t="shared" si="6"/>
        <v>31.220000000000002</v>
      </c>
      <c r="F73" s="7">
        <f t="shared" si="6"/>
        <v>32.760000000000005</v>
      </c>
      <c r="G73" s="7">
        <f t="shared" si="6"/>
        <v>104.6</v>
      </c>
      <c r="H73" s="7">
        <f t="shared" si="6"/>
        <v>780.93999999999994</v>
      </c>
      <c r="I73" s="5"/>
    </row>
    <row r="74" spans="2:9" s="3" customFormat="1" ht="15.6" customHeight="1">
      <c r="B74" s="34" t="s">
        <v>22</v>
      </c>
      <c r="C74" s="11" t="s">
        <v>36</v>
      </c>
      <c r="D74" s="11">
        <v>200</v>
      </c>
      <c r="E74" s="11">
        <v>8.8800000000000008</v>
      </c>
      <c r="F74" s="11">
        <v>8.68</v>
      </c>
      <c r="G74" s="11">
        <v>6.85</v>
      </c>
      <c r="H74" s="12">
        <v>141.04</v>
      </c>
      <c r="I74" s="5"/>
    </row>
    <row r="75" spans="2:9" s="3" customFormat="1" ht="15.6" customHeight="1">
      <c r="B75" s="35"/>
      <c r="C75" s="11" t="s">
        <v>37</v>
      </c>
      <c r="D75" s="11">
        <v>10</v>
      </c>
      <c r="E75" s="11">
        <v>0.25</v>
      </c>
      <c r="F75" s="11">
        <v>2</v>
      </c>
      <c r="G75" s="11">
        <v>0.34</v>
      </c>
      <c r="H75" s="12">
        <v>20.399999999999999</v>
      </c>
      <c r="I75" s="5"/>
    </row>
    <row r="76" spans="2:9" s="3" customFormat="1" ht="15.6" customHeight="1">
      <c r="B76" s="35"/>
      <c r="C76" s="11" t="s">
        <v>24</v>
      </c>
      <c r="D76" s="11">
        <v>150</v>
      </c>
      <c r="E76" s="11">
        <v>8.59</v>
      </c>
      <c r="F76" s="11">
        <v>6.09</v>
      </c>
      <c r="G76" s="11">
        <v>38.64</v>
      </c>
      <c r="H76" s="11">
        <v>243.73</v>
      </c>
      <c r="I76" s="5"/>
    </row>
    <row r="77" spans="2:9" s="3" customFormat="1" ht="15.6" customHeight="1">
      <c r="B77" s="35"/>
      <c r="C77" s="11" t="s">
        <v>25</v>
      </c>
      <c r="D77" s="11">
        <v>50</v>
      </c>
      <c r="E77" s="11">
        <v>1</v>
      </c>
      <c r="F77" s="11">
        <v>1.3</v>
      </c>
      <c r="G77" s="11">
        <v>3.09</v>
      </c>
      <c r="H77" s="12">
        <v>28.06</v>
      </c>
      <c r="I77" s="5"/>
    </row>
    <row r="78" spans="2:9" s="3" customFormat="1" ht="15.6" customHeight="1">
      <c r="B78" s="35"/>
      <c r="C78" s="11" t="s">
        <v>9</v>
      </c>
      <c r="D78" s="11">
        <v>100</v>
      </c>
      <c r="E78" s="11">
        <v>7.89</v>
      </c>
      <c r="F78" s="11">
        <v>1</v>
      </c>
      <c r="G78" s="11">
        <v>48.29</v>
      </c>
      <c r="H78" s="12">
        <v>176.25</v>
      </c>
      <c r="I78" s="5"/>
    </row>
    <row r="79" spans="2:9" s="3" customFormat="1" ht="15.6" customHeight="1">
      <c r="B79" s="35"/>
      <c r="C79" s="11" t="s">
        <v>10</v>
      </c>
      <c r="D79" s="11">
        <v>10</v>
      </c>
      <c r="E79" s="11">
        <v>0.08</v>
      </c>
      <c r="F79" s="11">
        <v>8.1999999999999993</v>
      </c>
      <c r="G79" s="11">
        <v>0.14000000000000001</v>
      </c>
      <c r="H79" s="12">
        <v>74.680000000000007</v>
      </c>
      <c r="I79" s="5"/>
    </row>
    <row r="80" spans="2:9" s="3" customFormat="1" ht="15.6" customHeight="1">
      <c r="B80" s="35"/>
      <c r="C80" s="11" t="s">
        <v>11</v>
      </c>
      <c r="D80" s="11">
        <v>200</v>
      </c>
      <c r="E80" s="11">
        <v>0.03</v>
      </c>
      <c r="F80" s="11">
        <v>0.1</v>
      </c>
      <c r="G80" s="11">
        <v>9.5</v>
      </c>
      <c r="H80" s="12">
        <v>39.020000000000003</v>
      </c>
      <c r="I80" s="5"/>
    </row>
    <row r="81" spans="2:9" s="3" customFormat="1" ht="15.6" customHeight="1" thickBot="1">
      <c r="B81" s="36"/>
      <c r="C81" s="7" t="s">
        <v>14</v>
      </c>
      <c r="D81" s="7">
        <f t="shared" ref="D81:H81" si="7">SUM(D74:D80)</f>
        <v>720</v>
      </c>
      <c r="E81" s="7">
        <f t="shared" si="7"/>
        <v>26.72</v>
      </c>
      <c r="F81" s="7">
        <f t="shared" si="7"/>
        <v>27.37</v>
      </c>
      <c r="G81" s="7">
        <f t="shared" si="7"/>
        <v>106.85000000000001</v>
      </c>
      <c r="H81" s="7">
        <f t="shared" si="7"/>
        <v>723.18000000000006</v>
      </c>
      <c r="I81" s="5"/>
    </row>
  </sheetData>
  <mergeCells count="17">
    <mergeCell ref="E9:E10"/>
    <mergeCell ref="F9:F10"/>
    <mergeCell ref="G9:G10"/>
    <mergeCell ref="H9:H10"/>
    <mergeCell ref="B67:B73"/>
    <mergeCell ref="B74:B81"/>
    <mergeCell ref="C9:C10"/>
    <mergeCell ref="D9:D10"/>
    <mergeCell ref="B40:B45"/>
    <mergeCell ref="B46:B52"/>
    <mergeCell ref="B53:B60"/>
    <mergeCell ref="B61:B66"/>
    <mergeCell ref="B9:B10"/>
    <mergeCell ref="B11:B16"/>
    <mergeCell ref="B17:B23"/>
    <mergeCell ref="B24:B31"/>
    <mergeCell ref="B32:B39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Завтраки</vt:lpstr>
      <vt:lpstr>Меню обеды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Win10</cp:lastModifiedBy>
  <cp:lastPrinted>2024-09-02T11:42:30Z</cp:lastPrinted>
  <dcterms:created xsi:type="dcterms:W3CDTF">2015-06-05T18:19:00Z</dcterms:created>
  <dcterms:modified xsi:type="dcterms:W3CDTF">2024-09-02T11:43:55Z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1049-12.2.0.13193</vt:lpwstr>
  </property>
</Properties>
</file>